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20" tabRatio="709" activeTab="3"/>
  </bookViews>
  <sheets>
    <sheet name="屋体補強データー入力表" sheetId="1" r:id="rId1"/>
    <sheet name="事前申込書" sheetId="2" r:id="rId2"/>
    <sheet name="申請書" sheetId="3" r:id="rId3"/>
    <sheet name="チェックリスト" sheetId="4" r:id="rId4"/>
    <sheet name="表１" sheetId="5" r:id="rId5"/>
    <sheet name="表２" sheetId="6" r:id="rId6"/>
    <sheet name="表３" sheetId="7" r:id="rId7"/>
    <sheet name="表４" sheetId="8" r:id="rId8"/>
    <sheet name="表５" sheetId="9" r:id="rId9"/>
    <sheet name="表６" sheetId="10" r:id="rId10"/>
    <sheet name="表７" sheetId="11" r:id="rId11"/>
  </sheets>
  <definedNames>
    <definedName name="_xlnm.Print_Area" localSheetId="3">'チェックリスト'!$B$1:$W$69</definedName>
    <definedName name="_xlnm.Print_Area" localSheetId="0">'屋体補強データー入力表'!$B$1:$AH$36</definedName>
    <definedName name="_xlnm.Print_Area" localSheetId="1">'事前申込書'!$A$1:$AB$37</definedName>
    <definedName name="_xlnm.Print_Area" localSheetId="2">'申請書'!$A$1:$BE$41</definedName>
    <definedName name="_xlnm.Print_Area" localSheetId="4">'表１'!$A$1:$U$43</definedName>
    <definedName name="_xlnm.Print_Area" localSheetId="5">'表２'!$A$1:$Q$65</definedName>
    <definedName name="_xlnm.Print_Area" localSheetId="6">'表３'!$A$1:$O$36</definedName>
    <definedName name="_xlnm.Print_Area" localSheetId="7">'表４'!$A$1:$N$35</definedName>
    <definedName name="_xlnm.Print_Area" localSheetId="8">'表５'!$A$1:$I$49</definedName>
    <definedName name="_xlnm.Print_Area" localSheetId="9">'表６'!$A$1:$N$42</definedName>
    <definedName name="_xlnm.Print_Area" localSheetId="10">'表７'!$A$1:$J$42</definedName>
  </definedNames>
  <calcPr calcMode="autoNoTable" fullCalcOnLoad="1" iterate="1" iterateCount="1" iterateDelta="0"/>
</workbook>
</file>

<file path=xl/sharedStrings.xml><?xml version="1.0" encoding="utf-8"?>
<sst xmlns="http://schemas.openxmlformats.org/spreadsheetml/2006/main" count="955" uniqueCount="649">
  <si>
    <t>　　</t>
  </si>
  <si>
    <t>年</t>
  </si>
  <si>
    <t>　　</t>
  </si>
  <si>
    <t xml:space="preserve">  構造の種類</t>
  </si>
  <si>
    <t>　建物全体の補強・改修内容について</t>
  </si>
  <si>
    <t>耐震性能に関</t>
  </si>
  <si>
    <t>わる各数値</t>
  </si>
  <si>
    <t>　 Ｘ方向</t>
  </si>
  <si>
    <t>　 Ｙ方向</t>
  </si>
  <si>
    <t>：　増設（　　）　補強（　　）</t>
  </si>
  <si>
    <t>：　軽減箇所名（　　　）</t>
  </si>
  <si>
    <t>確認印</t>
  </si>
  <si>
    <t>受付日</t>
  </si>
  <si>
    <t>受付者</t>
  </si>
  <si>
    <t>階</t>
  </si>
  <si>
    <t>数</t>
  </si>
  <si>
    <t>項　　　目</t>
  </si>
  <si>
    <t>備　　考</t>
  </si>
  <si>
    <t>保有耐力の条件</t>
  </si>
  <si>
    <t>　　　</t>
  </si>
  <si>
    <t>所有（管理）者</t>
  </si>
  <si>
    <t>報 告 年 月 日</t>
  </si>
  <si>
    <t>事務所名</t>
  </si>
  <si>
    <t>ＴＥＬ</t>
  </si>
  <si>
    <t>住　　　　 所</t>
  </si>
  <si>
    <t>代表者氏名</t>
  </si>
  <si>
    <t>担　 当　 者</t>
  </si>
  <si>
    <t>印</t>
  </si>
  <si>
    <t>設 置 者 名</t>
  </si>
  <si>
    <t>　ＲＣ壁</t>
  </si>
  <si>
    <t>　ＲＣ袖壁</t>
  </si>
  <si>
    <t>　ＲＣ柱</t>
  </si>
  <si>
    <t>　ﾌﾞﾚｰｽ</t>
  </si>
  <si>
    <t>　　</t>
  </si>
  <si>
    <t>発    注    者    使    用    欄</t>
  </si>
  <si>
    <t>文部科学省大臣官房文教施設部</t>
  </si>
  <si>
    <t>　鉄骨ﾌﾚｰﾑ</t>
  </si>
  <si>
    <t>　ﾎﾞﾙﾄ</t>
  </si>
  <si>
    <t>　ｱﾝｶｰﾎﾞﾙﾄ</t>
  </si>
  <si>
    <t>　ﾍﾞｰｽﾌﾟﾚｰﾄ</t>
  </si>
  <si>
    <t>　間柱</t>
  </si>
  <si>
    <t>　基礎</t>
  </si>
  <si>
    <t>　荷重軽減</t>
  </si>
  <si>
    <t>　その他</t>
  </si>
  <si>
    <t>（</t>
  </si>
  <si>
    <t>）</t>
  </si>
  <si>
    <t>Z</t>
  </si>
  <si>
    <t>U</t>
  </si>
  <si>
    <t>Iso</t>
  </si>
  <si>
    <t>SD</t>
  </si>
  <si>
    <t>Is</t>
  </si>
  <si>
    <r>
      <t>C</t>
    </r>
    <r>
      <rPr>
        <sz val="8"/>
        <rFont val="ＭＳ Ｐ明朝"/>
        <family val="1"/>
      </rPr>
      <t>T</t>
    </r>
    <r>
      <rPr>
        <sz val="12"/>
        <rFont val="ＭＳ Ｐ明朝"/>
        <family val="1"/>
      </rPr>
      <t>u・SD</t>
    </r>
  </si>
  <si>
    <t xml:space="preserve">  </t>
  </si>
  <si>
    <t>施設名</t>
  </si>
  <si>
    <t>コ　　メ　　ン　　ト</t>
  </si>
  <si>
    <t>破壊形式の判断</t>
  </si>
  <si>
    <t>（屋内運動場　Ｐ．４８　フローチャート参照　タイプ別　○を付ける）</t>
  </si>
  <si>
    <t>接合部の判断</t>
  </si>
  <si>
    <t>Qui値の判断</t>
  </si>
  <si>
    <t>Fesi値の判断</t>
  </si>
  <si>
    <t>Ｓ 造 の 所 見</t>
  </si>
  <si>
    <t>接合部の確認</t>
  </si>
  <si>
    <t>ｉ層の保有水平耐力</t>
  </si>
  <si>
    <t>Feiの確認</t>
  </si>
  <si>
    <t>層崩壊</t>
  </si>
  <si>
    <t>脆性部材の発生</t>
  </si>
  <si>
    <t xml:space="preserve">施 　設　 名 </t>
  </si>
  <si>
    <t>施 設 場 所</t>
  </si>
  <si>
    <t>建　築　年</t>
  </si>
  <si>
    <t>申請面積</t>
  </si>
  <si>
    <t>　補強・改修方法を○で囲み</t>
  </si>
  <si>
    <t>　（    ）内に箇所数を記入のこと</t>
  </si>
  <si>
    <t>適用した方法</t>
  </si>
  <si>
    <t>氏　名</t>
  </si>
  <si>
    <t>Ｓ造部分</t>
  </si>
  <si>
    <t>ＲＣ造部分</t>
  </si>
  <si>
    <t xml:space="preserve">  </t>
  </si>
  <si>
    <t>申請</t>
  </si>
  <si>
    <t>判 定 委 員 会</t>
  </si>
  <si>
    <t>判　定　委　員</t>
  </si>
  <si>
    <t>協力事務所</t>
  </si>
  <si>
    <t>Ｉｓi ・Is値 の 判 断</t>
  </si>
  <si>
    <t>Ｅsi ・Es値 の 判 断</t>
  </si>
  <si>
    <t>Fi ・F値 の 判 断</t>
  </si>
  <si>
    <t>共　通　部　分</t>
  </si>
  <si>
    <t>SD値の判断</t>
  </si>
  <si>
    <t>Ｔ値の判断</t>
  </si>
  <si>
    <t>極脆性部材</t>
  </si>
  <si>
    <t>ＲＣ造の所見</t>
  </si>
  <si>
    <t>　　</t>
  </si>
  <si>
    <t>備 　　考  　 欄</t>
  </si>
  <si>
    <t>有</t>
  </si>
  <si>
    <t>無</t>
  </si>
  <si>
    <t>　　</t>
  </si>
  <si>
    <t>チ   ェ   ッ   ク   項   目</t>
  </si>
  <si>
    <t>　</t>
  </si>
  <si>
    <t>　耐震補強設計判定申請書（様式第２号）</t>
  </si>
  <si>
    <t>　</t>
  </si>
  <si>
    <t>新規の場合不要</t>
  </si>
  <si>
    <t>総　括　事　項</t>
  </si>
  <si>
    <t>判定会時には添付不要</t>
  </si>
  <si>
    <t>　１－１</t>
  </si>
  <si>
    <t>　１－２</t>
  </si>
  <si>
    <t>　１－３</t>
  </si>
  <si>
    <t>　平面図，立面図，断面図</t>
  </si>
  <si>
    <t>　１－４</t>
  </si>
  <si>
    <t>　各階床，梁伏図，各通り軸組図</t>
  </si>
  <si>
    <t>　１－５</t>
  </si>
  <si>
    <t>　各部材リスト（柱，壁など配筋図）</t>
  </si>
  <si>
    <t>　１－６</t>
  </si>
  <si>
    <t>　建物調査結果概要</t>
  </si>
  <si>
    <t>　１－７</t>
  </si>
  <si>
    <t>　耐震診断指標</t>
  </si>
  <si>
    <t>２耐震補強事項</t>
  </si>
  <si>
    <t>　２－１</t>
  </si>
  <si>
    <t>　耐震補強設計概要表</t>
  </si>
  <si>
    <t>　耐震補強位置図，平面図，軸組図</t>
  </si>
  <si>
    <t>　耐震補強詳細図</t>
  </si>
  <si>
    <t>３計算</t>
  </si>
  <si>
    <t>　３－１</t>
  </si>
  <si>
    <r>
      <t>　</t>
    </r>
    <r>
      <rPr>
        <sz val="12"/>
        <rFont val="ＭＳ Ｐ明朝"/>
        <family val="1"/>
      </rPr>
      <t>準備計算</t>
    </r>
  </si>
  <si>
    <t>　３－２</t>
  </si>
  <si>
    <t>　耐震補強設計計算，補強診断計算</t>
  </si>
  <si>
    <t>　３－３</t>
  </si>
  <si>
    <t>　補強材の詳細設計計算</t>
  </si>
  <si>
    <t>４補足資料</t>
  </si>
  <si>
    <t>（ＲＣ造）</t>
  </si>
  <si>
    <t>　４－１</t>
  </si>
  <si>
    <t>補強前　Ｃｔ－Ｆグラフ</t>
  </si>
  <si>
    <t>　４－２</t>
  </si>
  <si>
    <t>補強後　Ｃｔ－Ｆグラフ</t>
  </si>
  <si>
    <t>　４－３</t>
  </si>
  <si>
    <t>コンクリート圧縮試験強度結果</t>
  </si>
  <si>
    <t>　４－４</t>
  </si>
  <si>
    <t>下階壁抜け柱の検討</t>
  </si>
  <si>
    <t>　４－５</t>
  </si>
  <si>
    <t>破壊モード図</t>
  </si>
  <si>
    <t>　４－６</t>
  </si>
  <si>
    <t>経年指標の算定表</t>
  </si>
  <si>
    <t>（Ｓ造）</t>
  </si>
  <si>
    <t>特殊な補強方法の場合　メーカーの資料・カタログ</t>
  </si>
  <si>
    <t>その他の資料</t>
  </si>
  <si>
    <t>　　　</t>
  </si>
  <si>
    <t>　４－７</t>
  </si>
  <si>
    <t>　４－８</t>
  </si>
  <si>
    <t>　４－９</t>
  </si>
  <si>
    <t>　４－１０</t>
  </si>
  <si>
    <t>　４－１１</t>
  </si>
  <si>
    <t>（試験の追加等があった場合）</t>
  </si>
  <si>
    <t>補強設計の方針</t>
  </si>
  <si>
    <t>Ｓ　造　部　分　（補強後）</t>
  </si>
  <si>
    <t>Ｒ　Ｃ　造　部　分　（補強後）</t>
  </si>
  <si>
    <t>１．</t>
  </si>
  <si>
    <t>一般事項</t>
  </si>
  <si>
    <t xml:space="preserve">  </t>
  </si>
  <si>
    <t>1-1</t>
  </si>
  <si>
    <r>
      <t>1-</t>
    </r>
    <r>
      <rPr>
        <sz val="12"/>
        <color indexed="8"/>
        <rFont val="ＭＳ Ｐ明朝"/>
        <family val="1"/>
      </rPr>
      <t>2</t>
    </r>
  </si>
  <si>
    <t>付近見取図，配置図</t>
  </si>
  <si>
    <t>1-3</t>
  </si>
  <si>
    <t>平面図，立面図，断面図</t>
  </si>
  <si>
    <t>1-4</t>
  </si>
  <si>
    <t>各階床，梁伏図，各通り軸組図</t>
  </si>
  <si>
    <t>1-5</t>
  </si>
  <si>
    <t>各部材リスト（柱，壁など配筋図）</t>
  </si>
  <si>
    <t>1-6</t>
  </si>
  <si>
    <t>建物調査結果概要</t>
  </si>
  <si>
    <t>1-7</t>
  </si>
  <si>
    <t>耐震診断指標</t>
  </si>
  <si>
    <t>２．</t>
  </si>
  <si>
    <t>耐震補強事項</t>
  </si>
  <si>
    <r>
      <t>2</t>
    </r>
    <r>
      <rPr>
        <sz val="12"/>
        <color indexed="8"/>
        <rFont val="ＭＳ Ｐ明朝"/>
        <family val="1"/>
      </rPr>
      <t>-</t>
    </r>
    <r>
      <rPr>
        <sz val="12"/>
        <color indexed="8"/>
        <rFont val="ＭＳ Ｐ明朝"/>
        <family val="1"/>
      </rPr>
      <t>1</t>
    </r>
  </si>
  <si>
    <t>耐震補強設計概要表</t>
  </si>
  <si>
    <t>耐震補強位置図，平面図，軸組図</t>
  </si>
  <si>
    <t>耐震補強詳細図</t>
  </si>
  <si>
    <t>３．</t>
  </si>
  <si>
    <t>計算</t>
  </si>
  <si>
    <r>
      <t xml:space="preserve"> </t>
    </r>
    <r>
      <rPr>
        <sz val="12"/>
        <color indexed="8"/>
        <rFont val="ＭＳ Ｐ明朝"/>
        <family val="1"/>
      </rPr>
      <t xml:space="preserve"> </t>
    </r>
  </si>
  <si>
    <r>
      <t>3</t>
    </r>
    <r>
      <rPr>
        <sz val="12"/>
        <color indexed="8"/>
        <rFont val="ＭＳ Ｐ明朝"/>
        <family val="1"/>
      </rPr>
      <t>-</t>
    </r>
    <r>
      <rPr>
        <sz val="12"/>
        <color indexed="8"/>
        <rFont val="ＭＳ Ｐ明朝"/>
        <family val="1"/>
      </rPr>
      <t>1</t>
    </r>
  </si>
  <si>
    <t>準備計算</t>
  </si>
  <si>
    <r>
      <t>3</t>
    </r>
    <r>
      <rPr>
        <sz val="12"/>
        <color indexed="8"/>
        <rFont val="ＭＳ Ｐ明朝"/>
        <family val="1"/>
      </rPr>
      <t>-</t>
    </r>
    <r>
      <rPr>
        <sz val="12"/>
        <color indexed="8"/>
        <rFont val="ＭＳ Ｐ明朝"/>
        <family val="1"/>
      </rPr>
      <t>2</t>
    </r>
  </si>
  <si>
    <t>耐震補強設計計算，補強診断計算</t>
  </si>
  <si>
    <t>3-3</t>
  </si>
  <si>
    <t>４．</t>
  </si>
  <si>
    <t>補足資料</t>
  </si>
  <si>
    <r>
      <t>4</t>
    </r>
    <r>
      <rPr>
        <sz val="12"/>
        <color indexed="8"/>
        <rFont val="ＭＳ Ｐ明朝"/>
        <family val="1"/>
      </rPr>
      <t>-</t>
    </r>
    <r>
      <rPr>
        <sz val="12"/>
        <color indexed="8"/>
        <rFont val="ＭＳ Ｐ明朝"/>
        <family val="1"/>
      </rPr>
      <t>1</t>
    </r>
  </si>
  <si>
    <r>
      <t>4</t>
    </r>
    <r>
      <rPr>
        <sz val="12"/>
        <color indexed="8"/>
        <rFont val="ＭＳ Ｐ明朝"/>
        <family val="1"/>
      </rPr>
      <t>-2</t>
    </r>
  </si>
  <si>
    <r>
      <t>4</t>
    </r>
    <r>
      <rPr>
        <sz val="12"/>
        <color indexed="8"/>
        <rFont val="ＭＳ Ｐ明朝"/>
        <family val="1"/>
      </rPr>
      <t>-3</t>
    </r>
  </si>
  <si>
    <t>下階壁抜け柱の検討　</t>
  </si>
  <si>
    <t>特殊な補強方法の場合　</t>
  </si>
  <si>
    <t>　　</t>
  </si>
  <si>
    <t>メーカーの資料・カタログ</t>
  </si>
  <si>
    <t>　　　　　　</t>
  </si>
  <si>
    <t>建物外観写真</t>
  </si>
  <si>
    <t>4-11</t>
  </si>
  <si>
    <t>4-4</t>
  </si>
  <si>
    <t>4-5</t>
  </si>
  <si>
    <r>
      <t>4</t>
    </r>
    <r>
      <rPr>
        <sz val="12"/>
        <color indexed="8"/>
        <rFont val="ＭＳ Ｐ明朝"/>
        <family val="1"/>
      </rPr>
      <t>-6</t>
    </r>
  </si>
  <si>
    <t>4-7</t>
  </si>
  <si>
    <t>4-8</t>
  </si>
  <si>
    <t>4-9</t>
  </si>
  <si>
    <t>4-10</t>
  </si>
  <si>
    <t>建物外観写真</t>
  </si>
  <si>
    <t>(1)     名称等</t>
  </si>
  <si>
    <t>建築物</t>
  </si>
  <si>
    <t>所在地</t>
  </si>
  <si>
    <t>設計者</t>
  </si>
  <si>
    <t>施工者</t>
  </si>
  <si>
    <t>施設の分類</t>
  </si>
  <si>
    <t>１.</t>
  </si>
  <si>
    <t>防災活動拠点施設</t>
  </si>
  <si>
    <t>一般官庁施設</t>
  </si>
  <si>
    <t>３.</t>
  </si>
  <si>
    <t>避難、救護施設</t>
  </si>
  <si>
    <t>危険物を扱う施設</t>
  </si>
  <si>
    <t>(２)     建築規模等</t>
  </si>
  <si>
    <t>階数</t>
  </si>
  <si>
    <t>最高の高さ</t>
  </si>
  <si>
    <t>ｍ</t>
  </si>
  <si>
    <t>軒高</t>
  </si>
  <si>
    <t xml:space="preserve"> 床面積　(㎡)</t>
  </si>
  <si>
    <t>(３)     設計図書等の保存</t>
  </si>
  <si>
    <t>意　匠　図</t>
  </si>
  <si>
    <t>構　造　図</t>
  </si>
  <si>
    <t>構造計算書　　　</t>
  </si>
  <si>
    <t>地質調査資料</t>
  </si>
  <si>
    <t>Ⅰ.</t>
  </si>
  <si>
    <t>１－１　　耐震補強設計対象建物概要</t>
  </si>
  <si>
    <t>名　称</t>
  </si>
  <si>
    <t>用　途</t>
  </si>
  <si>
    <t>住　所</t>
  </si>
  <si>
    <t>設　計</t>
  </si>
  <si>
    <t>昭和　　　　年　　　月　　　日</t>
  </si>
  <si>
    <t>竣　工</t>
  </si>
  <si>
    <t>有　　　無</t>
  </si>
  <si>
    <t>　使用計算プログラム</t>
  </si>
  <si>
    <t>コンクリート強度</t>
  </si>
  <si>
    <t>鉄筋材種</t>
  </si>
  <si>
    <t>鉄骨材種</t>
  </si>
  <si>
    <t>1.</t>
  </si>
  <si>
    <t>補　　強　　後</t>
  </si>
  <si>
    <t>　　　最小値</t>
  </si>
  <si>
    <t>２.</t>
  </si>
  <si>
    <t>　　　ＲＣ壁</t>
  </si>
  <si>
    <t>　　　ブレース</t>
  </si>
  <si>
    <t>　　　基　礎</t>
  </si>
  <si>
    <t>増設</t>
  </si>
  <si>
    <t>補強</t>
  </si>
  <si>
    <t>合 計</t>
  </si>
  <si>
    <t>（</t>
  </si>
  <si>
    <t>）</t>
  </si>
  <si>
    <t xml:space="preserve">そ の 他    ： </t>
  </si>
  <si>
    <t>Ｉｓi（ｘ）</t>
  </si>
  <si>
    <t>ｑi</t>
  </si>
  <si>
    <t>Ｉｓi（ｙ）</t>
  </si>
  <si>
    <t>補強方法と箇所数</t>
  </si>
  <si>
    <t>　　　　Ｓ　柱</t>
  </si>
  <si>
    <t>　　　Ｓ　梁</t>
  </si>
  <si>
    <t>　　　その他</t>
  </si>
  <si>
    <t>補強</t>
  </si>
  <si>
    <t>Ｓ　造　部　分</t>
  </si>
  <si>
    <t>Ｉｓ</t>
  </si>
  <si>
    <t>　　　　　　階</t>
  </si>
  <si>
    <t>R　C　造　部　分</t>
  </si>
  <si>
    <t>（補強により変化のある場合は</t>
  </si>
  <si>
    <t>　前後を添付）</t>
  </si>
  <si>
    <t>全ての写真</t>
  </si>
  <si>
    <t>電算機入出力データ</t>
  </si>
  <si>
    <t>設備，非構造部の改修図面等</t>
  </si>
  <si>
    <t>　５－１</t>
  </si>
  <si>
    <t>　５－２</t>
  </si>
  <si>
    <t>※判定会に持参</t>
  </si>
  <si>
    <t>既存材料</t>
  </si>
  <si>
    <t>補強材料</t>
  </si>
  <si>
    <t>別紙２</t>
  </si>
  <si>
    <t>　５－３</t>
  </si>
  <si>
    <t>耐震診断報告書</t>
  </si>
  <si>
    <t>補　強　前</t>
  </si>
  <si>
    <t>補　強　後</t>
  </si>
  <si>
    <t>準　　拠　　基　　準</t>
  </si>
  <si>
    <t>　地盤指数　　　　　　　　Ｇ</t>
  </si>
  <si>
    <t>Ｇ</t>
  </si>
  <si>
    <t>　用途係数　　　　　</t>
  </si>
  <si>
    <t>U</t>
  </si>
  <si>
    <t>(N/m㎡)</t>
  </si>
  <si>
    <t>･　「Ｓ造耐震診断及び耐震改修指針・同解説」（1996）　屋体診断基準</t>
  </si>
  <si>
    <t>･　「既存鉄筋コンクリート造の耐震診断基準」　2001年</t>
  </si>
  <si>
    <t>補強材の詳細設計計算</t>
  </si>
  <si>
    <t>耐震補強設計報告書事前審査チェック項目表（屋内運動場）</t>
  </si>
  <si>
    <t>表－１</t>
  </si>
  <si>
    <t>表－２</t>
  </si>
  <si>
    <t>表－３</t>
  </si>
  <si>
    <t>別紙１</t>
  </si>
  <si>
    <t>※１</t>
  </si>
  <si>
    <t>　２－２</t>
  </si>
  <si>
    <t>　２－３</t>
  </si>
  <si>
    <t>　２－４</t>
  </si>
  <si>
    <t>※２</t>
  </si>
  <si>
    <t>　※２　一般事項に添付してあれば</t>
  </si>
  <si>
    <t>　　　　不要</t>
  </si>
  <si>
    <t>　３－４</t>
  </si>
  <si>
    <t>屋内運動場等の耐震性能診断基準（平成８年改正版）</t>
  </si>
  <si>
    <t>Ｉｓo</t>
  </si>
  <si>
    <t>Ｆi</t>
  </si>
  <si>
    <t>Ｚ</t>
  </si>
  <si>
    <t>Ｕ</t>
  </si>
  <si>
    <t>Ｉｓｉ</t>
  </si>
  <si>
    <t>耐 震 補 強 性 能 判 定 表 （ 屋内運動場）</t>
  </si>
  <si>
    <t>表－１（屋体補強）</t>
  </si>
  <si>
    <t>補強設計判定チェックリスト （ 屋内運動場　）</t>
  </si>
  <si>
    <t>表－２（屋体補強）</t>
  </si>
  <si>
    <t>表－３（屋体補強）</t>
  </si>
  <si>
    <t>補強結果比較表</t>
  </si>
  <si>
    <t>　　階</t>
  </si>
  <si>
    <t>荷重軽減　：　荷重軽減の部位、方法</t>
  </si>
  <si>
    <t>表－４（屋体補強）</t>
  </si>
  <si>
    <t>表－５（屋体補強）</t>
  </si>
  <si>
    <t>3-4</t>
  </si>
  <si>
    <t>2-2</t>
  </si>
  <si>
    <t>2-3</t>
  </si>
  <si>
    <t>2-4</t>
  </si>
  <si>
    <t>表－７（屋体補強）</t>
  </si>
  <si>
    <t>　耐震補強性能判定表　（屋内運動場）</t>
  </si>
  <si>
    <t>　耐震補強判定チェックリスト（屋内運動場）</t>
  </si>
  <si>
    <t>　耐震補強設計対象建物概要　　(表－６）</t>
  </si>
  <si>
    <r>
      <t>　前回判定会議事録</t>
    </r>
    <r>
      <rPr>
        <sz val="10"/>
        <color indexed="8"/>
        <rFont val="ＭＳ Ｐ明朝"/>
        <family val="1"/>
      </rPr>
      <t>（指摘事項及び修正事項の明記）</t>
    </r>
  </si>
  <si>
    <t>　耐震補強結果・補強前後の比較表</t>
  </si>
  <si>
    <t>　耐震性能判定表　</t>
  </si>
  <si>
    <t>　　　〃</t>
  </si>
  <si>
    <t>耐震診断の判定等に関わる資料</t>
  </si>
  <si>
    <t>　耐震診断判定書</t>
  </si>
  <si>
    <t>　耐震診断性能判定表</t>
  </si>
  <si>
    <t>　耐震診断判定チェックリスト</t>
  </si>
  <si>
    <t>　耐震診断時の総合所見</t>
  </si>
  <si>
    <t>耐震補強設計結果報告書（表－４）・目　次（表－５）</t>
  </si>
  <si>
    <t>１一般事項</t>
  </si>
  <si>
    <t>　付近見取図，配置図</t>
  </si>
  <si>
    <t>　耐震補強基本方針，補強方法（表－７）</t>
  </si>
  <si>
    <t>　補強後の総合所見</t>
  </si>
  <si>
    <t>コンピュータを使用した場合</t>
  </si>
  <si>
    <t>そのソフト名、作者名</t>
  </si>
  <si>
    <t>ｑ ｉ</t>
  </si>
  <si>
    <t>耐震性能の補強設計を行った者の所見</t>
  </si>
  <si>
    <t>主 要 用 途</t>
  </si>
  <si>
    <t>Ｉｓｉ・Is 他 各 指 標 の 最 低 値 及 び 最 低 階</t>
  </si>
  <si>
    <t>補  強  方  針</t>
  </si>
  <si>
    <t xml:space="preserve"> </t>
  </si>
  <si>
    <t>第２種構造要素</t>
  </si>
  <si>
    <t>総  合  所  見</t>
  </si>
  <si>
    <t>耐震補強設計対象建物概要（表－６）</t>
  </si>
  <si>
    <t>耐震補強基本方針，補強方法（表－７）</t>
  </si>
  <si>
    <t>補強後の総合所見</t>
  </si>
  <si>
    <t>目　　　　　　  次</t>
  </si>
  <si>
    <t xml:space="preserve"> 階 　高　(ｍ)</t>
  </si>
  <si>
    <t>補強設計の方法</t>
  </si>
  <si>
    <t>　　</t>
  </si>
  <si>
    <t>２－１　耐震補強基本方針、補強方法</t>
  </si>
  <si>
    <t>部材ｻｲｽﾞ、すみ肉溶接、ﾎﾞﾙﾄ接合等</t>
  </si>
  <si>
    <t>表－６（屋体補強）</t>
  </si>
  <si>
    <t>　地盤種別</t>
  </si>
  <si>
    <t>・　１種</t>
  </si>
  <si>
    <t>・　２種</t>
  </si>
  <si>
    <t>・　３種</t>
  </si>
  <si>
    <t>　地域係数</t>
  </si>
  <si>
    <t>Ｚ</t>
  </si>
  <si>
    <t>　構造耐震判定指数　　　Ｉso</t>
  </si>
  <si>
    <r>
      <t>　累積強度指標　　  Ｃ</t>
    </r>
    <r>
      <rPr>
        <sz val="9"/>
        <color indexed="8"/>
        <rFont val="ＭＳ Ｐ明朝"/>
        <family val="1"/>
      </rPr>
      <t>TU</t>
    </r>
    <r>
      <rPr>
        <sz val="12"/>
        <color indexed="8"/>
        <rFont val="ＭＳ Ｐ明朝"/>
        <family val="1"/>
      </rPr>
      <t>・ＳD</t>
    </r>
  </si>
  <si>
    <t>　耐震判定基本指数　　  Ｅo</t>
  </si>
  <si>
    <t>　１次固有周期</t>
  </si>
  <si>
    <t>Ｔ</t>
  </si>
  <si>
    <t>　　Ｘ方向　Ｔ＝</t>
  </si>
  <si>
    <t>　　Ｙ方向　Ｔ＝</t>
  </si>
  <si>
    <t>　振動特性係数</t>
  </si>
  <si>
    <t>Ｒｔ</t>
  </si>
  <si>
    <t>　層せん断力の高さ方向分布</t>
  </si>
  <si>
    <t>Ａｉ</t>
  </si>
  <si>
    <t>材料強度</t>
  </si>
  <si>
    <t>耐　　震　　性　　能</t>
  </si>
  <si>
    <t>　耐震補強判定チェックリスト　（Ｓ造）</t>
  </si>
  <si>
    <t>　　　　　　　〃　　　　　　　　　　（ＲＣ造）</t>
  </si>
  <si>
    <r>
      <t>C</t>
    </r>
    <r>
      <rPr>
        <sz val="8"/>
        <color indexed="8"/>
        <rFont val="ＭＳ Ｐ明朝"/>
        <family val="1"/>
      </rPr>
      <t>ＴＵ</t>
    </r>
    <r>
      <rPr>
        <sz val="12"/>
        <color indexed="8"/>
        <rFont val="ＭＳ Ｐ明朝"/>
        <family val="1"/>
      </rPr>
      <t>・SD</t>
    </r>
  </si>
  <si>
    <t>　※１　診断時、補強後での併用可</t>
  </si>
  <si>
    <t>診　　断　　時</t>
  </si>
  <si>
    <t>耐震補強結果・診断時、補強後の比較表</t>
  </si>
  <si>
    <t>屋内運動場</t>
  </si>
  <si>
    <t>データ入力シート</t>
  </si>
  <si>
    <t>→</t>
  </si>
  <si>
    <t>黄色の</t>
  </si>
  <si>
    <t>部分にデータを入力してください。</t>
  </si>
  <si>
    <t>→</t>
  </si>
  <si>
    <t>他の様式に転記されます。</t>
  </si>
  <si>
    <t>申請日</t>
  </si>
  <si>
    <t>月</t>
  </si>
  <si>
    <t>日</t>
  </si>
  <si>
    <t>　</t>
  </si>
  <si>
    <t>申請者</t>
  </si>
  <si>
    <t>住所</t>
  </si>
  <si>
    <t>児湯郡川南町大字川南13680-1</t>
  </si>
  <si>
    <t>※</t>
  </si>
  <si>
    <t>申請者＝建築物の所有者である必要はありません。</t>
  </si>
  <si>
    <t>氏名</t>
  </si>
  <si>
    <t>(株)日向建築設計　代表取締役　野茂英雄</t>
  </si>
  <si>
    <t>どなたを申請者にするかは建築物の所有者と協議して決めてください。</t>
  </si>
  <si>
    <t>電話</t>
  </si>
  <si>
    <t>(</t>
  </si>
  <si>
    <t>0983</t>
  </si>
  <si>
    <t>)</t>
  </si>
  <si>
    <t>－</t>
  </si>
  <si>
    <t>なお、手数料請求先＝申請者となります。</t>
  </si>
  <si>
    <t>建築物概要</t>
  </si>
  <si>
    <t>所在地</t>
  </si>
  <si>
    <t>西臼杵郡高千穂町大字三田井12345-6</t>
  </si>
  <si>
    <t>建築物の名称</t>
  </si>
  <si>
    <t>宮崎県立高千穂高校　屋内運動場</t>
  </si>
  <si>
    <t>構造</t>
  </si>
  <si>
    <t>□</t>
  </si>
  <si>
    <t>ＲＣ造</t>
  </si>
  <si>
    <t>■</t>
  </si>
  <si>
    <t>Ｓ＋ＲＣ造</t>
  </si>
  <si>
    <t>Ｓ造</t>
  </si>
  <si>
    <t>　</t>
  </si>
  <si>
    <t>※</t>
  </si>
  <si>
    <t>該当する□を■に変更。</t>
  </si>
  <si>
    <t>□</t>
  </si>
  <si>
    <t>その他</t>
  </si>
  <si>
    <t>（</t>
  </si>
  <si>
    <t>）</t>
  </si>
  <si>
    <t>その他の場合は、かっこ内に記入</t>
  </si>
  <si>
    <t>地上階数</t>
  </si>
  <si>
    <t>地下階数</t>
  </si>
  <si>
    <t>判定対象床面積</t>
  </si>
  <si>
    <t>㎡</t>
  </si>
  <si>
    <t>　</t>
  </si>
  <si>
    <t>主要用途</t>
  </si>
  <si>
    <t>建物所有者</t>
  </si>
  <si>
    <t>宮崎市橘通東２丁目10番1号</t>
  </si>
  <si>
    <t>0985</t>
  </si>
  <si>
    <t>耐震診断業務
受託者</t>
  </si>
  <si>
    <t>商号又は名称</t>
  </si>
  <si>
    <t>(株)日向建築設計</t>
  </si>
  <si>
    <t>代表者氏名</t>
  </si>
  <si>
    <t>野茂英雄</t>
  </si>
  <si>
    <t>担当者氏名</t>
  </si>
  <si>
    <t>石井一久</t>
  </si>
  <si>
    <t>Ｆａｘ</t>
  </si>
  <si>
    <t>宮崎市恒久1丁目7番14</t>
  </si>
  <si>
    <t>(有)ひむか構造設計</t>
  </si>
  <si>
    <t>鈴木一郎</t>
  </si>
  <si>
    <t>松井秀樹</t>
  </si>
  <si>
    <t>受託業務名称</t>
  </si>
  <si>
    <t>宮崎県立高千穂高校屋内運動場耐震診断業務</t>
  </si>
  <si>
    <t>使用ソフト名称</t>
  </si>
  <si>
    <t>ＳＣＲＥＥＮ－Ｇ</t>
  </si>
  <si>
    <t>バージョン</t>
  </si>
  <si>
    <t>Ｖｅｒ．１．０</t>
  </si>
  <si>
    <t>評価証番号</t>
  </si>
  <si>
    <t>　</t>
  </si>
  <si>
    <t>※</t>
  </si>
  <si>
    <t>部分は自動入力されます</t>
  </si>
  <si>
    <t>月</t>
  </si>
  <si>
    <t>印刷は白黒モードか、セルの色を消してください。</t>
  </si>
  <si>
    <t>住　所</t>
  </si>
  <si>
    <t>印</t>
  </si>
  <si>
    <t>電　話</t>
  </si>
  <si>
    <t>（</t>
  </si>
  <si>
    <t>）</t>
  </si>
  <si>
    <t>－</t>
  </si>
  <si>
    <t>判定の対象となる建築物又は建築物の部分の概要</t>
  </si>
  <si>
    <t>その他（</t>
  </si>
  <si>
    <t>）</t>
  </si>
  <si>
    <t>階数・延面積</t>
  </si>
  <si>
    <t>地上</t>
  </si>
  <si>
    <t>階</t>
  </si>
  <si>
    <t>　　</t>
  </si>
  <si>
    <t>地下</t>
  </si>
  <si>
    <t>延面積</t>
  </si>
  <si>
    <t>㎡</t>
  </si>
  <si>
    <t>建築物所有者</t>
  </si>
  <si>
    <t>電話番号</t>
  </si>
  <si>
    <t>（</t>
  </si>
  <si>
    <t>）</t>
  </si>
  <si>
    <t>－</t>
  </si>
  <si>
    <t>耐震診断業務</t>
  </si>
  <si>
    <t>受託者</t>
  </si>
  <si>
    <t>　　</t>
  </si>
  <si>
    <t xml:space="preserve">  </t>
  </si>
  <si>
    <t>　　</t>
  </si>
  <si>
    <t>電話／ﾌｧｯｸｽ</t>
  </si>
  <si>
    <t>（</t>
  </si>
  <si>
    <t>）</t>
  </si>
  <si>
    <t>－</t>
  </si>
  <si>
    <t>／</t>
  </si>
  <si>
    <t>　　</t>
  </si>
  <si>
    <t>受　付　欄</t>
  </si>
  <si>
    <t>備考</t>
  </si>
  <si>
    <t>※</t>
  </si>
  <si>
    <t>部分を入力してください</t>
  </si>
  <si>
    <t>ドラッグして下さい</t>
  </si>
  <si>
    <t>講習会名</t>
  </si>
  <si>
    <t>受講番号</t>
  </si>
  <si>
    <t>耐震診断ソフト名</t>
  </si>
  <si>
    <t>ﾒｰｶｰ名　Ｖｅｒ名</t>
  </si>
  <si>
    <t>　　</t>
  </si>
  <si>
    <t>耐　震　補　強　設  計  結　果　報　告　書</t>
  </si>
  <si>
    <t>　　</t>
  </si>
  <si>
    <t>業　務　名</t>
  </si>
  <si>
    <t>施 　  設    名</t>
  </si>
  <si>
    <t>受　託　者</t>
  </si>
  <si>
    <t>(</t>
  </si>
  <si>
    <t>)</t>
  </si>
  <si>
    <t>－</t>
  </si>
  <si>
    <t xml:space="preserve">  </t>
  </si>
  <si>
    <t>(</t>
  </si>
  <si>
    <t>)</t>
  </si>
  <si>
    <t>－</t>
  </si>
  <si>
    <t>数字を入力して下さい</t>
  </si>
  <si>
    <t>塔屋</t>
  </si>
  <si>
    <t>ｍ</t>
  </si>
  <si>
    <t>補強屋内運動場</t>
  </si>
  <si>
    <t>面積</t>
  </si>
  <si>
    <r>
      <t>　　（　Ｓ１　</t>
    </r>
    <r>
      <rPr>
        <sz val="11"/>
        <rFont val="Arial"/>
        <family val="2"/>
      </rPr>
      <t xml:space="preserve"> </t>
    </r>
    <r>
      <rPr>
        <sz val="11"/>
        <rFont val="ＭＳ Ｐゴシック"/>
        <family val="3"/>
      </rPr>
      <t>ＲＳ２ａ</t>
    </r>
    <r>
      <rPr>
        <sz val="11"/>
        <rFont val="Arial"/>
        <family val="2"/>
      </rPr>
      <t xml:space="preserve"> </t>
    </r>
    <r>
      <rPr>
        <sz val="11"/>
        <rFont val="ＭＳ Ｐゴシック"/>
        <family val="3"/>
      </rPr>
      <t>　ＲＳ２ｂ</t>
    </r>
    <r>
      <rPr>
        <sz val="11"/>
        <rFont val="Arial"/>
        <family val="2"/>
      </rPr>
      <t xml:space="preserve"> </t>
    </r>
    <r>
      <rPr>
        <sz val="11"/>
        <rFont val="ＭＳ Ｐゴシック"/>
        <family val="3"/>
      </rPr>
      <t>　ＲＳ１ａ　</t>
    </r>
    <r>
      <rPr>
        <sz val="11"/>
        <rFont val="Arial"/>
        <family val="2"/>
      </rPr>
      <t xml:space="preserve"> </t>
    </r>
    <r>
      <rPr>
        <sz val="11"/>
        <rFont val="ＭＳ Ｐゴシック"/>
        <family val="3"/>
      </rPr>
      <t>ＲＳ１ｂ　</t>
    </r>
    <r>
      <rPr>
        <sz val="11"/>
        <rFont val="Arial"/>
        <family val="2"/>
      </rPr>
      <t xml:space="preserve"> </t>
    </r>
    <r>
      <rPr>
        <sz val="11"/>
        <rFont val="ＭＳ Ｐゴシック"/>
        <family val="3"/>
      </rPr>
      <t>ＲＳ１ｃ</t>
    </r>
    <r>
      <rPr>
        <sz val="11"/>
        <rFont val="Arial"/>
        <family val="2"/>
      </rPr>
      <t xml:space="preserve"> </t>
    </r>
    <r>
      <rPr>
        <sz val="11"/>
        <rFont val="ＭＳ Ｐゴシック"/>
        <family val="3"/>
      </rPr>
      <t>　Ｒ１　）</t>
    </r>
  </si>
  <si>
    <t>事業名
件名</t>
  </si>
  <si>
    <t>補強設計
担当者名</t>
  </si>
  <si>
    <t>階・ 規 模構造</t>
  </si>
  <si>
    <t>㎡</t>
  </si>
  <si>
    <t>使用ソフト名</t>
  </si>
  <si>
    <t>必要添付
書類の有無</t>
  </si>
  <si>
    <t>写しを添付</t>
  </si>
  <si>
    <t>m2</t>
  </si>
  <si>
    <t>使用プログラム</t>
  </si>
  <si>
    <t>材料強度</t>
  </si>
  <si>
    <t>判定階、方向</t>
  </si>
  <si>
    <t>判定Ｉｓ値</t>
  </si>
  <si>
    <t>地域、地盤</t>
  </si>
  <si>
    <t>地形</t>
  </si>
  <si>
    <t>重要度係数</t>
  </si>
  <si>
    <t>偏心率＞０．１５の</t>
  </si>
  <si>
    <t>場合の評価</t>
  </si>
  <si>
    <t>１次診断・２次診断</t>
  </si>
  <si>
    <t>時のＴ値入力方法</t>
  </si>
  <si>
    <t>判　定　所　見</t>
  </si>
  <si>
    <t>２．</t>
  </si>
  <si>
    <t>４．</t>
  </si>
  <si>
    <t>Ｓ+ＲＣ造</t>
  </si>
  <si>
    <t>構造はﾁｪｯｸﾘｽﾄから転記されます</t>
  </si>
  <si>
    <t>構造の種類はチェックリストから転記されます</t>
  </si>
  <si>
    <t>耐 震 判 定 委 員 会 申 込 書 （予定書）</t>
  </si>
  <si>
    <t>所　　在　　地</t>
  </si>
  <si>
    <t>発　　注　　者</t>
  </si>
  <si>
    <t>診　断　内　容</t>
  </si>
  <si>
    <t>　内　訳</t>
  </si>
  <si>
    <t>(消費税込み)</t>
  </si>
  <si>
    <t>用　　　　　　途</t>
  </si>
  <si>
    <t>階　　　　　　数</t>
  </si>
  <si>
    <t>構　　　　　　造</t>
  </si>
  <si>
    <t>延　べ　面　積</t>
  </si>
  <si>
    <t>診　断　次　数</t>
  </si>
  <si>
    <t>診断業務工期</t>
  </si>
  <si>
    <t>※</t>
  </si>
  <si>
    <t>受 託 者 住 所　　商号又は名称　代 表 者 氏 名</t>
  </si>
  <si>
    <t>(〒</t>
  </si>
  <si>
    <t xml:space="preserve">  </t>
  </si>
  <si>
    <t>－</t>
  </si>
  <si>
    <t>）</t>
  </si>
  <si>
    <t>℡</t>
  </si>
  <si>
    <t>（</t>
  </si>
  <si>
    <t>）</t>
  </si>
  <si>
    <t>－</t>
  </si>
  <si>
    <t>担当技術者氏名</t>
  </si>
  <si>
    <t>協 力 事 務 所　　 住  所  氏  名</t>
  </si>
  <si>
    <t>(〒</t>
  </si>
  <si>
    <t>　　</t>
  </si>
  <si>
    <t>－</t>
  </si>
  <si>
    <t>）</t>
  </si>
  <si>
    <t>℡</t>
  </si>
  <si>
    <t>（</t>
  </si>
  <si>
    <t>施設名 ・ 用 途</t>
  </si>
  <si>
    <t xml:space="preserve">  </t>
  </si>
  <si>
    <t>棟</t>
  </si>
  <si>
    <t>円</t>
  </si>
  <si>
    <t>）（</t>
  </si>
  <si>
    <t xml:space="preserve">  </t>
  </si>
  <si>
    <t>）</t>
  </si>
  <si>
    <t>申 請 手 数 料</t>
  </si>
  <si>
    <t>　　</t>
  </si>
  <si>
    <t>（</t>
  </si>
  <si>
    <t xml:space="preserve">  </t>
  </si>
  <si>
    <t>（</t>
  </si>
  <si>
    <t>（合計金額）</t>
  </si>
  <si>
    <t>申 請 予 定 日</t>
  </si>
  <si>
    <t xml:space="preserve">  </t>
  </si>
  <si>
    <t xml:space="preserve"> </t>
  </si>
  <si>
    <t>　　</t>
  </si>
  <si>
    <t>専門委員会の日</t>
  </si>
  <si>
    <t>判定会希望日</t>
  </si>
  <si>
    <t xml:space="preserve"> </t>
  </si>
  <si>
    <t>判定委員会の日</t>
  </si>
  <si>
    <t>棟　別　番　号</t>
  </si>
  <si>
    <t>　　</t>
  </si>
  <si>
    <t xml:space="preserve"> </t>
  </si>
  <si>
    <t>校舎、屋内運動場、便所などと入力して下さい</t>
  </si>
  <si>
    <t xml:space="preserve"> </t>
  </si>
  <si>
    <t>備　　　　　　考</t>
  </si>
  <si>
    <t xml:space="preserve"> </t>
  </si>
  <si>
    <t>～</t>
  </si>
  <si>
    <t>　　　　</t>
  </si>
  <si>
    <t>宮崎県立高千穂高校</t>
  </si>
  <si>
    <t>判定委員会年月日</t>
  </si>
  <si>
    <t xml:space="preserve"> </t>
  </si>
  <si>
    <t>宮崎県立高千穂高校　１２３－４棟</t>
  </si>
  <si>
    <t>資格</t>
  </si>
  <si>
    <t>一級建築士</t>
  </si>
  <si>
    <t>補強設計者氏名・資格・</t>
  </si>
  <si>
    <t>講習会名・受講番号</t>
  </si>
  <si>
    <t>判　定　受　付</t>
  </si>
  <si>
    <t>　  □耐震診断　　　■ 耐震補強設計　　</t>
  </si>
  <si>
    <t>理 事 長   殿</t>
  </si>
  <si>
    <t>　理　事　長  　　 殿</t>
  </si>
  <si>
    <t>（様式第２号）</t>
  </si>
  <si>
    <t>５　別冊資料</t>
  </si>
  <si>
    <t>構造は表１に転記されます</t>
  </si>
  <si>
    <t xml:space="preserve">  </t>
  </si>
  <si>
    <t>既存建物の耐震性能の評価</t>
  </si>
  <si>
    <t>補強設計後の耐震性能の評価</t>
  </si>
  <si>
    <t>Ｎｏ．　　</t>
  </si>
  <si>
    <r>
      <t xml:space="preserve">判定日
</t>
    </r>
    <r>
      <rPr>
        <sz val="8"/>
        <rFont val="ＭＳ Ｐ明朝"/>
        <family val="1"/>
      </rPr>
      <t>（２回目）</t>
    </r>
  </si>
  <si>
    <r>
      <t xml:space="preserve">判定日
</t>
    </r>
    <r>
      <rPr>
        <sz val="8"/>
        <rFont val="ＭＳ Ｐ明朝"/>
        <family val="1"/>
      </rPr>
      <t>（３回目）</t>
    </r>
  </si>
  <si>
    <t>ﾁｪｯｸ専門委員名</t>
  </si>
  <si>
    <t>チェック専門委員名</t>
  </si>
  <si>
    <t>耐　震　補　強　設　計　判　定　申　請　書</t>
  </si>
  <si>
    <t>宮崎県知事　東国原　英夫</t>
  </si>
  <si>
    <r>
      <rPr>
        <sz val="14"/>
        <color indexed="10"/>
        <rFont val="ＭＳ Ｐ明朝"/>
        <family val="1"/>
      </rPr>
      <t>（一財）</t>
    </r>
    <r>
      <rPr>
        <sz val="14"/>
        <rFont val="ＭＳ Ｐ明朝"/>
        <family val="1"/>
      </rPr>
      <t>宮崎県建築住宅センター</t>
    </r>
  </si>
  <si>
    <r>
      <rPr>
        <sz val="12"/>
        <color indexed="10"/>
        <rFont val="ＭＳ Ｐ明朝"/>
        <family val="1"/>
      </rPr>
      <t>(一財)</t>
    </r>
    <r>
      <rPr>
        <sz val="12"/>
        <rFont val="ＭＳ Ｐ明朝"/>
        <family val="1"/>
      </rPr>
      <t>宮崎県建築住宅センター　</t>
    </r>
  </si>
  <si>
    <t>基づき、耐震補強設計の結果について判定を申請します。</t>
  </si>
  <si>
    <r>
      <rPr>
        <sz val="14"/>
        <color indexed="10"/>
        <rFont val="ＭＳ Ｐ明朝"/>
        <family val="1"/>
      </rPr>
      <t>一般財団法人</t>
    </r>
    <r>
      <rPr>
        <sz val="14"/>
        <rFont val="ＭＳ Ｐ明朝"/>
        <family val="1"/>
      </rPr>
      <t>宮崎県建築住宅センター建築物耐震診断等</t>
    </r>
    <r>
      <rPr>
        <sz val="14"/>
        <color indexed="10"/>
        <rFont val="ＭＳ Ｐ明朝"/>
        <family val="1"/>
      </rPr>
      <t>判定業務要綱</t>
    </r>
    <r>
      <rPr>
        <sz val="14"/>
        <rFont val="ＭＳ Ｐ明朝"/>
        <family val="1"/>
      </rPr>
      <t>第２条の規定に</t>
    </r>
  </si>
  <si>
    <t>平成30年度11月改訂</t>
  </si>
  <si>
    <t>　　年　　月　　日</t>
  </si>
  <si>
    <t>新規判定日：　　　　年　　　月　　　日</t>
  </si>
  <si>
    <t>　　　　年　　　月　　　日</t>
  </si>
  <si>
    <t>　　　年　　　月　　　日</t>
  </si>
  <si>
    <t>判定日（４回目）　　　　　年　　月　　日</t>
  </si>
  <si>
    <r>
      <rPr>
        <sz val="11"/>
        <color indexed="10"/>
        <rFont val="ＭＳ Ｐ明朝"/>
        <family val="1"/>
      </rPr>
      <t>（一財）</t>
    </r>
    <r>
      <rPr>
        <sz val="11"/>
        <rFont val="ＭＳ Ｐ明朝"/>
        <family val="1"/>
      </rPr>
      <t>宮崎県建築住宅センター建築物耐震診断等判定委員会の判定済印</t>
    </r>
  </si>
  <si>
    <t>　　　　年　  月　  日</t>
  </si>
  <si>
    <t>　　　　　年　　　月　　　日</t>
  </si>
  <si>
    <t>河野委員長</t>
  </si>
  <si>
    <t>崎野委員</t>
  </si>
  <si>
    <t>　　　　  年　 　 月　 　 日</t>
  </si>
  <si>
    <t>加藤委員</t>
  </si>
  <si>
    <t>森本委員</t>
  </si>
  <si>
    <t>＊5部作成して提出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</si>
</sst>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00_ "/>
    <numFmt numFmtId="179" formatCode="0.0"/>
    <numFmt numFmtId="180" formatCode="\(General\);\(\-General\)"/>
    <numFmt numFmtId="181" formatCode="[&lt;=99999999]####\-####;\(00\)\ ####\-####"/>
    <numFmt numFmtId="182" formatCode="\(0000\)00\-0000"/>
    <numFmt numFmtId="183" formatCode="0.00_ "/>
    <numFmt numFmtId="184" formatCode="0.000_ "/>
    <numFmt numFmtId="185" formatCode="0_ "/>
    <numFmt numFmtId="186" formatCode="0.0_);[Red]\(0.0\)"/>
    <numFmt numFmtId="187" formatCode="0.00_);[Red]\(0.00\)"/>
    <numFmt numFmtId="188" formatCode="0.0_ "/>
    <numFmt numFmtId="189" formatCode="0.000"/>
    <numFmt numFmtId="190" formatCode="0.000_);[Red]\(0.000\)"/>
    <numFmt numFmtId="191" formatCode="0_);[Red]\(0\)"/>
    <numFmt numFmtId="192" formatCode="#,##0_);[Red]\(#,##0\)"/>
    <numFmt numFmtId="193" formatCode="0.0%"/>
    <numFmt numFmtId="194" formatCode="[&lt;=999]000;[&lt;=99999]000\-00;000\-0000"/>
    <numFmt numFmtId="195" formatCode="[&lt;=999]000;[&lt;=9999]000\-00;000\-0000"/>
    <numFmt numFmtId="196" formatCode="#,##0&quot;号&quot;"/>
    <numFmt numFmtId="197" formatCode="[$-411]ggge&quot;年&quot;m&quot;月&quot;d&quot;日&quot;;@"/>
    <numFmt numFmtId="198" formatCode="&quot;Ｐ&quot;&quot;．&quot;###"/>
    <numFmt numFmtId="199" formatCode="&quot;地&quot;&quot;上&quot;#,##0&quot;階&quot;"/>
    <numFmt numFmtId="200" formatCode="&quot;地&quot;&quot;上&quot;\ #,##0&quot;階&quot;"/>
    <numFmt numFmtId="201" formatCode="&quot;地&quot;&quot;下&quot;\ #,##0&quot;階&quot;"/>
    <numFmt numFmtId="202" formatCode="#,##0.00&quot;㎡&quot;"/>
    <numFmt numFmtId="203" formatCode="###0&quot;号&quot;"/>
    <numFmt numFmtId="204" formatCode="&quot;地&quot;&quot;下&quot;#,##0&quot;階&quot;"/>
    <numFmt numFmtId="205" formatCode="&quot;Ｐ&quot;.###0"/>
    <numFmt numFmtId="206" formatCode="&quot;Ｐ&quot;.###"/>
    <numFmt numFmtId="207" formatCode="&quot;Ｐ&quot;&quot;．&quot;.###"/>
    <numFmt numFmtId="208" formatCode="[$]ggge&quot;年&quot;m&quot;月&quot;d&quot;日&quot;;@"/>
    <numFmt numFmtId="209" formatCode="[$-411]gge&quot;年&quot;m&quot;月&quot;d&quot;日&quot;;@"/>
    <numFmt numFmtId="210" formatCode="[$]gge&quot;年&quot;m&quot;月&quot;d&quot;日&quot;;@"/>
    <numFmt numFmtId="211" formatCode="[$]ggge&quot;年&quot;m&quot;月&quot;d&quot;日&quot;;@"/>
    <numFmt numFmtId="212" formatCode="[$]gge&quot;年&quot;m&quot;月&quot;d&quot;日&quot;;@"/>
  </numFmts>
  <fonts count="87">
    <font>
      <sz val="12"/>
      <name val="Arial"/>
      <family val="2"/>
    </font>
    <font>
      <b/>
      <sz val="10"/>
      <name val="Arial"/>
      <family val="2"/>
    </font>
    <font>
      <i/>
      <sz val="10"/>
      <name val="Arial"/>
      <family val="2"/>
    </font>
    <font>
      <b/>
      <i/>
      <sz val="10"/>
      <name val="Arial"/>
      <family val="2"/>
    </font>
    <font>
      <sz val="12"/>
      <name val="ＭＳ Ｐ明朝"/>
      <family val="1"/>
    </font>
    <font>
      <sz val="16"/>
      <name val="ＭＳ Ｐ明朝"/>
      <family val="1"/>
    </font>
    <font>
      <b/>
      <sz val="12"/>
      <name val="ＭＳ Ｐ明朝"/>
      <family val="1"/>
    </font>
    <font>
      <sz val="6"/>
      <name val="ＭＳ Ｐゴシック"/>
      <family val="3"/>
    </font>
    <font>
      <u val="single"/>
      <sz val="10.45"/>
      <color indexed="12"/>
      <name val="Arial"/>
      <family val="2"/>
    </font>
    <font>
      <u val="single"/>
      <sz val="10.45"/>
      <color indexed="36"/>
      <name val="Arial"/>
      <family val="2"/>
    </font>
    <font>
      <sz val="12"/>
      <name val="ＭＳ Ｐゴシック"/>
      <family val="3"/>
    </font>
    <font>
      <sz val="8"/>
      <name val="ＭＳ Ｐ明朝"/>
      <family val="1"/>
    </font>
    <font>
      <b/>
      <sz val="12"/>
      <name val="Arial"/>
      <family val="2"/>
    </font>
    <font>
      <sz val="14"/>
      <name val="ＭＳ Ｐ明朝"/>
      <family val="1"/>
    </font>
    <font>
      <sz val="11"/>
      <name val="ＭＳ Ｐゴシック"/>
      <family val="3"/>
    </font>
    <font>
      <sz val="10"/>
      <name val="ＭＳ Ｐ明朝"/>
      <family val="1"/>
    </font>
    <font>
      <sz val="12"/>
      <color indexed="8"/>
      <name val="ＭＳ Ｐ明朝"/>
      <family val="1"/>
    </font>
    <font>
      <sz val="18"/>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8"/>
      <name val="ＭＳ Ｐ明朝"/>
      <family val="1"/>
    </font>
    <font>
      <sz val="16"/>
      <name val="Arial"/>
      <family val="2"/>
    </font>
    <font>
      <sz val="12"/>
      <color indexed="10"/>
      <name val="Arial"/>
      <family val="2"/>
    </font>
    <font>
      <sz val="10"/>
      <name val="ＭＳ Ｐゴシック"/>
      <family val="3"/>
    </font>
    <font>
      <sz val="10"/>
      <name val="Arial"/>
      <family val="2"/>
    </font>
    <font>
      <b/>
      <sz val="16"/>
      <color indexed="8"/>
      <name val="ＭＳ Ｐ明朝"/>
      <family val="1"/>
    </font>
    <font>
      <sz val="9"/>
      <color indexed="8"/>
      <name val="ＭＳ Ｐ明朝"/>
      <family val="1"/>
    </font>
    <font>
      <sz val="14"/>
      <name val="Arial"/>
      <family val="2"/>
    </font>
    <font>
      <sz val="8"/>
      <color indexed="8"/>
      <name val="ＭＳ Ｐ明朝"/>
      <family val="1"/>
    </font>
    <font>
      <sz val="18"/>
      <name val="ＭＳ ゴシック"/>
      <family val="3"/>
    </font>
    <font>
      <b/>
      <sz val="16"/>
      <color indexed="10"/>
      <name val="HG創英角ｺﾞｼｯｸUB"/>
      <family val="3"/>
    </font>
    <font>
      <b/>
      <sz val="12"/>
      <name val="ＭＳ Ｐゴシック"/>
      <family val="3"/>
    </font>
    <font>
      <u val="single"/>
      <sz val="12"/>
      <color indexed="10"/>
      <name val="ＭＳ Ｐゴシック"/>
      <family val="3"/>
    </font>
    <font>
      <b/>
      <u val="single"/>
      <sz val="12"/>
      <color indexed="10"/>
      <name val="ＭＳ Ｐゴシック"/>
      <family val="3"/>
    </font>
    <font>
      <b/>
      <u val="single"/>
      <sz val="12"/>
      <color indexed="10"/>
      <name val="Arial"/>
      <family val="2"/>
    </font>
    <font>
      <sz val="11"/>
      <color indexed="10"/>
      <name val="ＭＳ Ｐゴシック"/>
      <family val="3"/>
    </font>
    <font>
      <sz val="11"/>
      <name val="Arial"/>
      <family val="2"/>
    </font>
    <font>
      <sz val="11"/>
      <name val="ＭＳ Ｐ明朝"/>
      <family val="1"/>
    </font>
    <font>
      <b/>
      <sz val="12"/>
      <color indexed="10"/>
      <name val="ＭＳ Ｐ明朝"/>
      <family val="1"/>
    </font>
    <font>
      <sz val="9"/>
      <name val="ＭＳ Ｐ明朝"/>
      <family val="1"/>
    </font>
    <font>
      <sz val="10.5"/>
      <name val="ＭＳ Ｐ明朝"/>
      <family val="1"/>
    </font>
    <font>
      <sz val="12"/>
      <name val="ＭＳ 明朝"/>
      <family val="1"/>
    </font>
    <font>
      <sz val="12"/>
      <color indexed="10"/>
      <name val="HG丸ｺﾞｼｯｸM-PRO"/>
      <family val="3"/>
    </font>
    <font>
      <sz val="6"/>
      <color indexed="10"/>
      <name val="ＭＳ Ｐ明朝"/>
      <family val="1"/>
    </font>
    <font>
      <b/>
      <sz val="11"/>
      <color indexed="10"/>
      <name val="ＭＳ Ｐ明朝"/>
      <family val="1"/>
    </font>
    <font>
      <b/>
      <sz val="10"/>
      <color indexed="10"/>
      <name val="ＭＳ Ｐ明朝"/>
      <family val="1"/>
    </font>
    <font>
      <b/>
      <sz val="18"/>
      <name val="ＭＳ Ｐ明朝"/>
      <family val="1"/>
    </font>
    <font>
      <i/>
      <sz val="12"/>
      <name val="ＭＳ Ｐ明朝"/>
      <family val="1"/>
    </font>
    <font>
      <b/>
      <u val="single"/>
      <sz val="16"/>
      <name val="ＭＳ Ｐ明朝"/>
      <family val="1"/>
    </font>
    <font>
      <sz val="14"/>
      <color indexed="10"/>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color indexed="63"/>
      </left>
      <right style="medium">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double">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style="thin"/>
      <right>
        <color indexed="63"/>
      </right>
      <top style="thin"/>
      <bottom>
        <color indexed="63"/>
      </bottom>
    </border>
    <border>
      <left>
        <color indexed="63"/>
      </left>
      <right>
        <color indexed="63"/>
      </right>
      <top style="thin">
        <color indexed="8"/>
      </top>
      <bottom style="thin"/>
    </border>
    <border>
      <left style="medium">
        <color indexed="8"/>
      </left>
      <right>
        <color indexed="63"/>
      </right>
      <top style="thin">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style="medium">
        <color indexed="8"/>
      </right>
      <top>
        <color indexed="63"/>
      </top>
      <bottom style="double">
        <color indexed="8"/>
      </bottom>
    </border>
    <border>
      <left>
        <color indexed="63"/>
      </left>
      <right style="medium">
        <color indexed="8"/>
      </right>
      <top style="medium">
        <color indexed="8"/>
      </top>
      <bottom>
        <color indexed="63"/>
      </bottom>
    </border>
    <border>
      <left>
        <color indexed="63"/>
      </left>
      <right style="medium"/>
      <top style="double"/>
      <bottom>
        <color indexed="63"/>
      </bottom>
    </border>
    <border>
      <left>
        <color indexed="63"/>
      </left>
      <right style="medium"/>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style="thin">
        <color indexed="8"/>
      </left>
      <right style="medium">
        <color indexed="8"/>
      </right>
      <top>
        <color indexed="63"/>
      </top>
      <bottom>
        <color indexed="63"/>
      </bottom>
    </border>
    <border>
      <left>
        <color indexed="63"/>
      </left>
      <right>
        <color indexed="63"/>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thin">
        <color indexed="8"/>
      </bottom>
    </border>
    <border>
      <left style="thin">
        <color indexed="8"/>
      </left>
      <right>
        <color indexed="63"/>
      </right>
      <top>
        <color indexed="63"/>
      </top>
      <bottom style="dotted">
        <color indexed="8"/>
      </bottom>
    </border>
    <border>
      <left style="thin">
        <color indexed="8"/>
      </left>
      <right>
        <color indexed="63"/>
      </right>
      <top style="dotted">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color indexed="63"/>
      </bottom>
    </border>
    <border>
      <left>
        <color indexed="63"/>
      </left>
      <right style="thin"/>
      <top style="thin"/>
      <bottom style="thin"/>
    </border>
    <border>
      <left style="medium">
        <color indexed="8"/>
      </left>
      <right>
        <color indexed="63"/>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24"/>
      </right>
      <top style="thin"/>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hair">
        <color indexed="8"/>
      </right>
      <top style="medium">
        <color indexed="8"/>
      </top>
      <bottom>
        <color indexed="63"/>
      </bottom>
    </border>
    <border>
      <left style="thin">
        <color indexed="8"/>
      </left>
      <right style="hair">
        <color indexed="8"/>
      </right>
      <top>
        <color indexed="63"/>
      </top>
      <bottom style="thin">
        <color indexed="8"/>
      </bottom>
    </border>
    <border>
      <left>
        <color indexed="63"/>
      </left>
      <right style="medium"/>
      <top>
        <color indexed="63"/>
      </top>
      <bottom style="thin">
        <color indexed="8"/>
      </bottom>
    </border>
    <border>
      <left>
        <color indexed="63"/>
      </left>
      <right style="medium">
        <color indexed="8"/>
      </right>
      <top style="thin">
        <color indexed="8"/>
      </top>
      <bottom style="thin">
        <color indexed="8"/>
      </bottom>
    </border>
    <border>
      <left>
        <color indexed="63"/>
      </left>
      <right style="medium"/>
      <top style="thin">
        <color indexed="8"/>
      </top>
      <bottom>
        <color indexed="63"/>
      </bottom>
    </border>
    <border>
      <left style="medium">
        <color indexed="8"/>
      </left>
      <right>
        <color indexed="63"/>
      </right>
      <top style="dotted">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double">
        <color indexed="8"/>
      </top>
      <bottom style="hair">
        <color indexed="8"/>
      </bottom>
    </border>
    <border>
      <left>
        <color indexed="63"/>
      </left>
      <right style="thin">
        <color indexed="8"/>
      </right>
      <top style="double">
        <color indexed="8"/>
      </top>
      <bottom style="hair">
        <color indexed="8"/>
      </bottom>
    </border>
    <border>
      <left>
        <color indexed="63"/>
      </left>
      <right style="thin">
        <color indexed="8"/>
      </right>
      <top>
        <color indexed="63"/>
      </top>
      <bottom style="thin">
        <color indexed="8"/>
      </bottom>
    </border>
    <border>
      <left style="double">
        <color indexed="8"/>
      </left>
      <right>
        <color indexed="63"/>
      </right>
      <top>
        <color indexed="63"/>
      </top>
      <bottom style="medium">
        <color indexed="8"/>
      </bottom>
    </border>
    <border>
      <left style="thin"/>
      <right>
        <color indexed="63"/>
      </right>
      <top>
        <color indexed="63"/>
      </top>
      <bottom style="medium">
        <color indexed="8"/>
      </bottom>
    </border>
    <border>
      <left style="thin"/>
      <right style="medium">
        <color indexed="8"/>
      </right>
      <top>
        <color indexed="63"/>
      </top>
      <bottom>
        <color indexed="63"/>
      </bottom>
    </border>
    <border>
      <left style="thin"/>
      <right style="medium">
        <color indexed="8"/>
      </right>
      <top>
        <color indexed="63"/>
      </top>
      <bottom style="medium">
        <color indexed="8"/>
      </bottom>
    </border>
    <border>
      <left>
        <color indexed="63"/>
      </left>
      <right style="medium">
        <color indexed="8"/>
      </right>
      <top style="dotted">
        <color indexed="8"/>
      </top>
      <bottom style="dotted">
        <color indexed="8"/>
      </bottom>
    </border>
    <border>
      <left>
        <color indexed="63"/>
      </left>
      <right>
        <color indexed="63"/>
      </right>
      <top style="dotted"/>
      <bottom style="dotted"/>
    </border>
    <border>
      <left>
        <color indexed="63"/>
      </left>
      <right>
        <color indexed="63"/>
      </right>
      <top style="thin">
        <color indexed="8"/>
      </top>
      <bottom style="double">
        <color indexed="8"/>
      </bottom>
    </border>
    <border>
      <left style="thin">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medium">
        <color indexed="8"/>
      </right>
      <top style="double">
        <color indexed="8"/>
      </top>
      <bottom style="hair">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dotted">
        <color indexed="8"/>
      </top>
      <bottom style="dotted">
        <color indexed="8"/>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dotted">
        <color indexed="8"/>
      </bottom>
    </border>
    <border>
      <left style="thin">
        <color indexed="8"/>
      </left>
      <right style="thin"/>
      <top style="dotted">
        <color indexed="8"/>
      </top>
      <bottom style="dotted">
        <color indexed="8"/>
      </bottom>
    </border>
    <border>
      <left style="thin">
        <color indexed="8"/>
      </left>
      <right style="thin">
        <color indexed="8"/>
      </right>
      <top style="dotted">
        <color indexed="8"/>
      </top>
      <bottom>
        <color indexed="63"/>
      </bottom>
    </border>
    <border>
      <left>
        <color indexed="63"/>
      </left>
      <right style="thin">
        <color indexed="8"/>
      </right>
      <top>
        <color indexed="63"/>
      </top>
      <bottom>
        <color indexed="63"/>
      </bottom>
    </border>
    <border>
      <left style="thin"/>
      <right style="thin">
        <color indexed="8"/>
      </right>
      <top>
        <color indexed="63"/>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dotted">
        <color indexed="8"/>
      </left>
      <right>
        <color indexed="63"/>
      </right>
      <top style="thin">
        <color indexed="8"/>
      </top>
      <bottom>
        <color indexed="63"/>
      </bottom>
    </border>
    <border>
      <left style="dotted">
        <color indexed="8"/>
      </left>
      <right>
        <color indexed="63"/>
      </right>
      <top style="thin">
        <color indexed="8"/>
      </top>
      <bottom style="thin">
        <color indexed="8"/>
      </bottom>
    </border>
    <border>
      <left>
        <color indexed="63"/>
      </left>
      <right style="medium">
        <color indexed="8"/>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color indexed="8"/>
      </top>
      <bottom style="medium"/>
    </border>
    <border>
      <left>
        <color indexed="63"/>
      </left>
      <right style="thin"/>
      <top>
        <color indexed="63"/>
      </top>
      <bottom style="medium"/>
    </border>
    <border>
      <left>
        <color indexed="63"/>
      </left>
      <right style="thin"/>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medium"/>
    </border>
    <border>
      <left>
        <color indexed="63"/>
      </left>
      <right style="thin"/>
      <top style="thin">
        <color indexed="8"/>
      </top>
      <bottom style="medium"/>
    </border>
    <border>
      <left>
        <color indexed="63"/>
      </left>
      <right style="medium"/>
      <top style="thin">
        <color indexed="8"/>
      </top>
      <bottom style="medium"/>
    </border>
    <border>
      <left>
        <color indexed="63"/>
      </left>
      <right>
        <color indexed="63"/>
      </right>
      <top style="dotted">
        <color indexed="8"/>
      </top>
      <bottom style="medium">
        <color indexed="8"/>
      </bottom>
    </border>
    <border>
      <left>
        <color indexed="63"/>
      </left>
      <right style="thin"/>
      <top style="dotted">
        <color indexed="8"/>
      </top>
      <bottom style="medium">
        <color indexed="8"/>
      </bottom>
    </border>
    <border>
      <left>
        <color indexed="63"/>
      </left>
      <right style="medium"/>
      <top style="dotted"/>
      <bottom style="medium"/>
    </border>
    <border>
      <left style="thin"/>
      <right>
        <color indexed="63"/>
      </right>
      <top style="dotted">
        <color indexed="8"/>
      </top>
      <bottom style="medium">
        <color indexed="8"/>
      </bottom>
    </border>
    <border>
      <left>
        <color indexed="63"/>
      </left>
      <right style="thin"/>
      <top>
        <color indexed="63"/>
      </top>
      <bottom style="medium">
        <color indexed="8"/>
      </bottom>
    </border>
    <border>
      <left>
        <color indexed="63"/>
      </left>
      <right style="thin">
        <color indexed="8"/>
      </right>
      <top>
        <color indexed="63"/>
      </top>
      <bottom style="medium">
        <color indexed="8"/>
      </bottom>
    </border>
    <border>
      <left style="thin"/>
      <right style="medium">
        <color indexed="8"/>
      </right>
      <top style="thin">
        <color indexed="8"/>
      </top>
      <bottom>
        <color indexed="63"/>
      </bottom>
    </border>
    <border>
      <left style="thin"/>
      <right style="thin"/>
      <top style="thin"/>
      <bottom>
        <color indexed="63"/>
      </bottom>
    </border>
    <border>
      <left>
        <color indexed="63"/>
      </left>
      <right style="thin">
        <color indexed="8"/>
      </right>
      <top style="medium">
        <color indexed="8"/>
      </top>
      <bottom>
        <color indexed="63"/>
      </bottom>
    </border>
    <border>
      <left>
        <color indexed="63"/>
      </left>
      <right>
        <color indexed="63"/>
      </right>
      <top style="dotted"/>
      <bottom style="thin">
        <color indexed="8"/>
      </bottom>
    </border>
    <border>
      <left>
        <color indexed="63"/>
      </left>
      <right style="medium">
        <color indexed="8"/>
      </right>
      <top style="dotted">
        <color indexed="8"/>
      </top>
      <bottom style="thin">
        <color indexed="8"/>
      </bottom>
    </border>
    <border>
      <left style="medium"/>
      <right>
        <color indexed="63"/>
      </right>
      <top>
        <color indexed="63"/>
      </top>
      <bottom style="thin">
        <color indexed="8"/>
      </bottom>
    </border>
    <border>
      <left style="medium"/>
      <right>
        <color indexed="63"/>
      </right>
      <top style="thin">
        <color indexed="8"/>
      </top>
      <bottom>
        <color indexed="63"/>
      </bottom>
    </border>
    <border>
      <left style="medium"/>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style="double">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dotted">
        <color indexed="8"/>
      </top>
      <bottom style="medium">
        <color indexed="8"/>
      </bottom>
    </border>
    <border>
      <left>
        <color indexed="63"/>
      </left>
      <right style="thin"/>
      <top style="thin">
        <color indexed="8"/>
      </top>
      <bottom style="dotted">
        <color indexed="8"/>
      </bottom>
    </border>
    <border>
      <left style="medium">
        <color indexed="8"/>
      </left>
      <right>
        <color indexed="63"/>
      </right>
      <top style="thin">
        <color indexed="8"/>
      </top>
      <bottom style="dotted">
        <color indexed="8"/>
      </bottom>
    </border>
    <border>
      <left style="thin"/>
      <right>
        <color indexed="63"/>
      </right>
      <top style="thin">
        <color indexed="8"/>
      </top>
      <bottom style="dotted">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color indexed="63"/>
      </left>
      <right style="hair">
        <color indexed="8"/>
      </right>
      <top style="thin">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hair">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medium">
        <color indexed="8"/>
      </bottom>
    </border>
    <border>
      <left>
        <color indexed="63"/>
      </left>
      <right style="hair">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hair">
        <color indexed="8"/>
      </left>
      <right>
        <color indexed="63"/>
      </right>
      <top style="medium">
        <color indexed="8"/>
      </top>
      <bottom>
        <color indexed="63"/>
      </bottom>
    </border>
    <border>
      <left style="hair">
        <color indexed="8"/>
      </left>
      <right>
        <color indexed="63"/>
      </right>
      <top>
        <color indexed="63"/>
      </top>
      <bottom style="medium">
        <color indexed="8"/>
      </botto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style="medium"/>
      <top>
        <color indexed="63"/>
      </top>
      <bottom style="medium">
        <color indexed="8"/>
      </botto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medium"/>
      <right style="thin">
        <color indexed="8"/>
      </right>
      <top style="thin"/>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medium"/>
      <right style="thin"/>
      <top>
        <color indexed="63"/>
      </top>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1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14" fillId="0" borderId="0" applyFont="0" applyFill="0" applyBorder="0" applyAlignment="0" applyProtection="0"/>
    <xf numFmtId="8" fontId="14" fillId="0" borderId="0" applyFont="0" applyFill="0" applyBorder="0" applyAlignment="0" applyProtection="0"/>
    <xf numFmtId="0" fontId="84" fillId="31" borderId="4" applyNumberFormat="0" applyAlignment="0" applyProtection="0"/>
    <xf numFmtId="0" fontId="9" fillId="0" borderId="0" applyNumberFormat="0" applyFill="0" applyBorder="0" applyAlignment="0" applyProtection="0"/>
    <xf numFmtId="0" fontId="85" fillId="32" borderId="0" applyNumberFormat="0" applyBorder="0" applyAlignment="0" applyProtection="0"/>
  </cellStyleXfs>
  <cellXfs count="1070">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horizontal="center"/>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xf>
    <xf numFmtId="0" fontId="4" fillId="0" borderId="13" xfId="0" applyNumberFormat="1" applyFont="1" applyBorder="1" applyAlignment="1">
      <alignment/>
    </xf>
    <xf numFmtId="0" fontId="4" fillId="0" borderId="13" xfId="0" applyNumberFormat="1" applyFont="1" applyBorder="1" applyAlignment="1">
      <alignment horizontal="center"/>
    </xf>
    <xf numFmtId="0" fontId="4" fillId="0" borderId="14" xfId="0" applyNumberFormat="1" applyFont="1" applyBorder="1" applyAlignment="1">
      <alignment/>
    </xf>
    <xf numFmtId="0" fontId="4" fillId="0" borderId="0" xfId="0" applyNumberFormat="1" applyFont="1" applyBorder="1" applyAlignment="1">
      <alignment/>
    </xf>
    <xf numFmtId="0" fontId="4" fillId="0" borderId="15" xfId="0" applyNumberFormat="1" applyFont="1" applyBorder="1" applyAlignment="1">
      <alignment/>
    </xf>
    <xf numFmtId="0" fontId="4" fillId="0" borderId="0" xfId="0" applyNumberFormat="1" applyFont="1" applyAlignment="1">
      <alignment horizontal="left"/>
    </xf>
    <xf numFmtId="0" fontId="4" fillId="0" borderId="16" xfId="0" applyNumberFormat="1" applyFont="1" applyBorder="1" applyAlignment="1">
      <alignment/>
    </xf>
    <xf numFmtId="0" fontId="4" fillId="0" borderId="13" xfId="0" applyNumberFormat="1" applyFont="1" applyBorder="1" applyAlignment="1">
      <alignment/>
    </xf>
    <xf numFmtId="0" fontId="4" fillId="0" borderId="14" xfId="0" applyNumberFormat="1" applyFont="1" applyBorder="1" applyAlignment="1">
      <alignment/>
    </xf>
    <xf numFmtId="0" fontId="4" fillId="0" borderId="12" xfId="0" applyNumberFormat="1" applyFont="1" applyBorder="1" applyAlignment="1">
      <alignment/>
    </xf>
    <xf numFmtId="0" fontId="4" fillId="0" borderId="16" xfId="0" applyNumberFormat="1" applyFont="1" applyBorder="1" applyAlignment="1">
      <alignment/>
    </xf>
    <xf numFmtId="0" fontId="4" fillId="0" borderId="17" xfId="0" applyNumberFormat="1" applyFont="1" applyBorder="1" applyAlignment="1">
      <alignment/>
    </xf>
    <xf numFmtId="0" fontId="4" fillId="0" borderId="14" xfId="0" applyNumberFormat="1" applyFont="1" applyBorder="1" applyAlignment="1">
      <alignment vertical="top"/>
    </xf>
    <xf numFmtId="0" fontId="4" fillId="0" borderId="18" xfId="0" applyNumberFormat="1" applyFont="1" applyBorder="1" applyAlignment="1">
      <alignment horizontal="right" vertical="top"/>
    </xf>
    <xf numFmtId="0" fontId="4" fillId="0" borderId="0" xfId="0" applyNumberFormat="1" applyFont="1" applyAlignment="1">
      <alignment vertical="top"/>
    </xf>
    <xf numFmtId="0" fontId="4" fillId="0" borderId="16" xfId="0" applyNumberFormat="1" applyFont="1" applyBorder="1" applyAlignment="1">
      <alignment vertical="top"/>
    </xf>
    <xf numFmtId="0" fontId="4" fillId="0" borderId="0" xfId="0" applyNumberFormat="1" applyFont="1" applyBorder="1" applyAlignment="1">
      <alignment/>
    </xf>
    <xf numFmtId="0" fontId="4" fillId="0" borderId="19" xfId="0" applyNumberFormat="1" applyFont="1" applyBorder="1" applyAlignment="1">
      <alignment/>
    </xf>
    <xf numFmtId="0" fontId="4" fillId="0" borderId="12" xfId="0" applyNumberFormat="1" applyFont="1" applyBorder="1" applyAlignment="1">
      <alignment horizontal="center"/>
    </xf>
    <xf numFmtId="0" fontId="5" fillId="0" borderId="0" xfId="0" applyNumberFormat="1" applyFont="1" applyAlignment="1">
      <alignment horizontal="center" vertical="center"/>
    </xf>
    <xf numFmtId="0" fontId="0" fillId="0" borderId="0" xfId="0" applyBorder="1" applyAlignment="1">
      <alignment horizontal="center" vertical="center"/>
    </xf>
    <xf numFmtId="0" fontId="4" fillId="0" borderId="15" xfId="0" applyNumberFormat="1" applyFont="1" applyBorder="1" applyAlignment="1">
      <alignment/>
    </xf>
    <xf numFmtId="0" fontId="4" fillId="0" borderId="20" xfId="0" applyNumberFormat="1" applyFont="1" applyBorder="1" applyAlignment="1">
      <alignment/>
    </xf>
    <xf numFmtId="0" fontId="4" fillId="0" borderId="21" xfId="0" applyNumberFormat="1" applyFont="1" applyBorder="1" applyAlignment="1">
      <alignment/>
    </xf>
    <xf numFmtId="0" fontId="4" fillId="0" borderId="21" xfId="0" applyNumberFormat="1" applyFont="1" applyBorder="1" applyAlignment="1">
      <alignment horizontal="left"/>
    </xf>
    <xf numFmtId="0" fontId="4" fillId="0" borderId="22" xfId="0" applyNumberFormat="1" applyFont="1" applyBorder="1" applyAlignment="1">
      <alignment/>
    </xf>
    <xf numFmtId="0" fontId="0" fillId="0" borderId="23" xfId="0" applyBorder="1" applyAlignment="1">
      <alignment/>
    </xf>
    <xf numFmtId="0" fontId="4" fillId="0" borderId="24" xfId="0" applyNumberFormat="1" applyFont="1" applyBorder="1" applyAlignment="1">
      <alignment/>
    </xf>
    <xf numFmtId="0" fontId="4" fillId="0" borderId="13" xfId="0" applyNumberFormat="1" applyFont="1" applyFill="1" applyBorder="1" applyAlignment="1">
      <alignment/>
    </xf>
    <xf numFmtId="0" fontId="4" fillId="0" borderId="13" xfId="0" applyNumberFormat="1" applyFont="1" applyBorder="1" applyAlignment="1">
      <alignment horizontal="right"/>
    </xf>
    <xf numFmtId="0" fontId="0" fillId="0" borderId="13" xfId="0" applyBorder="1" applyAlignment="1">
      <alignment horizontal="right"/>
    </xf>
    <xf numFmtId="0" fontId="0" fillId="0" borderId="25" xfId="0" applyBorder="1" applyAlignment="1">
      <alignment horizontal="left"/>
    </xf>
    <xf numFmtId="0" fontId="4" fillId="0" borderId="25" xfId="0" applyFont="1" applyBorder="1" applyAlignment="1">
      <alignment horizontal="left"/>
    </xf>
    <xf numFmtId="0" fontId="4" fillId="0" borderId="19" xfId="0" applyNumberFormat="1" applyFont="1" applyBorder="1" applyAlignment="1">
      <alignment/>
    </xf>
    <xf numFmtId="0" fontId="4" fillId="0" borderId="25" xfId="0" applyNumberFormat="1" applyFont="1" applyBorder="1" applyAlignment="1">
      <alignment/>
    </xf>
    <xf numFmtId="0" fontId="4" fillId="0" borderId="26" xfId="0" applyNumberFormat="1" applyFont="1" applyBorder="1" applyAlignment="1">
      <alignment/>
    </xf>
    <xf numFmtId="0" fontId="4" fillId="0" borderId="27" xfId="0" applyNumberFormat="1" applyFont="1" applyBorder="1" applyAlignment="1">
      <alignment/>
    </xf>
    <xf numFmtId="0" fontId="4" fillId="0" borderId="14" xfId="0" applyNumberFormat="1" applyFont="1" applyFill="1" applyBorder="1" applyAlignment="1">
      <alignment/>
    </xf>
    <xf numFmtId="0" fontId="4" fillId="0" borderId="28" xfId="0" applyNumberFormat="1" applyFont="1" applyBorder="1" applyAlignment="1">
      <alignment horizontal="center"/>
    </xf>
    <xf numFmtId="0" fontId="4" fillId="0" borderId="26" xfId="0" applyNumberFormat="1" applyFont="1" applyBorder="1" applyAlignment="1">
      <alignment/>
    </xf>
    <xf numFmtId="0" fontId="4" fillId="0" borderId="29" xfId="0" applyNumberFormat="1" applyFont="1" applyBorder="1" applyAlignment="1">
      <alignment/>
    </xf>
    <xf numFmtId="0" fontId="4" fillId="0" borderId="30" xfId="0" applyNumberFormat="1" applyFont="1" applyBorder="1" applyAlignment="1">
      <alignment horizontal="center"/>
    </xf>
    <xf numFmtId="0" fontId="4" fillId="0" borderId="31" xfId="0" applyNumberFormat="1" applyFont="1" applyBorder="1" applyAlignment="1">
      <alignment/>
    </xf>
    <xf numFmtId="0" fontId="4" fillId="0" borderId="32" xfId="0" applyNumberFormat="1" applyFont="1" applyBorder="1" applyAlignment="1">
      <alignment/>
    </xf>
    <xf numFmtId="0" fontId="4" fillId="0" borderId="33" xfId="0" applyNumberFormat="1" applyFont="1" applyBorder="1" applyAlignment="1">
      <alignment/>
    </xf>
    <xf numFmtId="0" fontId="4" fillId="0" borderId="27" xfId="0" applyNumberFormat="1" applyFont="1" applyBorder="1" applyAlignment="1">
      <alignment/>
    </xf>
    <xf numFmtId="0" fontId="4" fillId="0" borderId="34" xfId="0" applyNumberFormat="1" applyFont="1" applyFill="1" applyBorder="1" applyAlignment="1">
      <alignment/>
    </xf>
    <xf numFmtId="0" fontId="4" fillId="0" borderId="35" xfId="0" applyNumberFormat="1" applyFont="1" applyBorder="1" applyAlignment="1">
      <alignment/>
    </xf>
    <xf numFmtId="0" fontId="4" fillId="0" borderId="20" xfId="0" applyNumberFormat="1" applyFont="1" applyFill="1" applyBorder="1" applyAlignment="1">
      <alignment/>
    </xf>
    <xf numFmtId="0" fontId="4" fillId="33" borderId="14" xfId="0" applyNumberFormat="1" applyFont="1" applyFill="1" applyBorder="1" applyAlignment="1">
      <alignment/>
    </xf>
    <xf numFmtId="0" fontId="4" fillId="33" borderId="13" xfId="0" applyNumberFormat="1" applyFont="1" applyFill="1" applyBorder="1" applyAlignment="1">
      <alignment/>
    </xf>
    <xf numFmtId="0" fontId="4" fillId="0" borderId="28" xfId="0" applyNumberFormat="1" applyFont="1" applyBorder="1" applyAlignment="1">
      <alignment/>
    </xf>
    <xf numFmtId="0" fontId="4" fillId="0" borderId="25" xfId="0" applyNumberFormat="1" applyFont="1" applyBorder="1" applyAlignment="1">
      <alignment/>
    </xf>
    <xf numFmtId="0" fontId="4" fillId="0" borderId="36" xfId="0" applyNumberFormat="1" applyFont="1" applyBorder="1" applyAlignment="1">
      <alignment/>
    </xf>
    <xf numFmtId="0" fontId="4" fillId="0" borderId="16" xfId="0" applyNumberFormat="1" applyFont="1" applyFill="1" applyBorder="1" applyAlignment="1">
      <alignment/>
    </xf>
    <xf numFmtId="0" fontId="4" fillId="0" borderId="37" xfId="0" applyNumberFormat="1" applyFont="1" applyBorder="1" applyAlignment="1">
      <alignment horizontal="center"/>
    </xf>
    <xf numFmtId="0" fontId="4" fillId="0" borderId="38" xfId="0" applyNumberFormat="1" applyFont="1" applyBorder="1" applyAlignment="1">
      <alignment/>
    </xf>
    <xf numFmtId="0" fontId="4" fillId="0" borderId="39" xfId="0" applyNumberFormat="1" applyFont="1" applyBorder="1" applyAlignment="1">
      <alignment/>
    </xf>
    <xf numFmtId="0" fontId="4" fillId="0" borderId="40" xfId="0" applyNumberFormat="1" applyFont="1" applyBorder="1" applyAlignment="1">
      <alignment/>
    </xf>
    <xf numFmtId="0" fontId="4" fillId="0" borderId="13" xfId="0" applyNumberFormat="1" applyFont="1" applyBorder="1" applyAlignment="1">
      <alignment vertical="center"/>
    </xf>
    <xf numFmtId="0" fontId="16" fillId="34" borderId="0" xfId="0" applyNumberFormat="1" applyFont="1" applyFill="1" applyAlignment="1">
      <alignment/>
    </xf>
    <xf numFmtId="0" fontId="16" fillId="34" borderId="0" xfId="0" applyNumberFormat="1" applyFont="1" applyFill="1" applyAlignment="1">
      <alignment horizontal="left"/>
    </xf>
    <xf numFmtId="0" fontId="16" fillId="34" borderId="11" xfId="0" applyNumberFormat="1" applyFont="1" applyFill="1" applyBorder="1" applyAlignment="1">
      <alignment/>
    </xf>
    <xf numFmtId="0" fontId="16" fillId="34" borderId="41" xfId="0" applyNumberFormat="1" applyFont="1" applyFill="1" applyBorder="1" applyAlignment="1">
      <alignment/>
    </xf>
    <xf numFmtId="0" fontId="16" fillId="34" borderId="13" xfId="0" applyNumberFormat="1" applyFont="1" applyFill="1" applyBorder="1" applyAlignment="1">
      <alignment/>
    </xf>
    <xf numFmtId="0" fontId="16" fillId="34" borderId="13" xfId="0" applyNumberFormat="1" applyFont="1" applyFill="1" applyBorder="1" applyAlignment="1">
      <alignment horizontal="center"/>
    </xf>
    <xf numFmtId="0" fontId="16" fillId="34" borderId="0" xfId="0" applyNumberFormat="1" applyFont="1" applyFill="1" applyBorder="1" applyAlignment="1">
      <alignment/>
    </xf>
    <xf numFmtId="0" fontId="16" fillId="34" borderId="16" xfId="0" applyNumberFormat="1" applyFont="1" applyFill="1" applyBorder="1" applyAlignment="1">
      <alignment/>
    </xf>
    <xf numFmtId="0" fontId="16" fillId="34" borderId="30" xfId="0" applyNumberFormat="1" applyFont="1" applyFill="1" applyBorder="1" applyAlignment="1">
      <alignment horizontal="center"/>
    </xf>
    <xf numFmtId="0" fontId="16" fillId="34" borderId="32" xfId="0" applyNumberFormat="1" applyFont="1" applyFill="1" applyBorder="1" applyAlignment="1">
      <alignment/>
    </xf>
    <xf numFmtId="0" fontId="18" fillId="34" borderId="32" xfId="0" applyNumberFormat="1" applyFont="1" applyFill="1" applyBorder="1" applyAlignment="1">
      <alignment/>
    </xf>
    <xf numFmtId="0" fontId="16" fillId="34" borderId="31" xfId="0" applyNumberFormat="1" applyFont="1" applyFill="1" applyBorder="1" applyAlignment="1">
      <alignment/>
    </xf>
    <xf numFmtId="0" fontId="16" fillId="34" borderId="42" xfId="0" applyNumberFormat="1" applyFont="1" applyFill="1" applyBorder="1" applyAlignment="1">
      <alignment/>
    </xf>
    <xf numFmtId="0" fontId="16" fillId="34" borderId="12" xfId="0" applyNumberFormat="1" applyFont="1" applyFill="1" applyBorder="1" applyAlignment="1">
      <alignment horizontal="center"/>
    </xf>
    <xf numFmtId="0" fontId="19" fillId="34" borderId="0" xfId="0" applyNumberFormat="1" applyFont="1" applyFill="1" applyAlignment="1">
      <alignment/>
    </xf>
    <xf numFmtId="0" fontId="16" fillId="34" borderId="16" xfId="0" applyNumberFormat="1" applyFont="1" applyFill="1" applyBorder="1" applyAlignment="1">
      <alignment horizontal="center"/>
    </xf>
    <xf numFmtId="0" fontId="16" fillId="34" borderId="43" xfId="0" applyNumberFormat="1" applyFont="1" applyFill="1" applyBorder="1" applyAlignment="1">
      <alignment/>
    </xf>
    <xf numFmtId="0" fontId="16" fillId="34" borderId="14" xfId="0" applyNumberFormat="1" applyFont="1" applyFill="1" applyBorder="1" applyAlignment="1">
      <alignment horizontal="center"/>
    </xf>
    <xf numFmtId="0" fontId="16" fillId="34" borderId="44" xfId="0" applyNumberFormat="1" applyFont="1" applyFill="1" applyBorder="1" applyAlignment="1">
      <alignment horizontal="center" vertical="center" textRotation="255"/>
    </xf>
    <xf numFmtId="0" fontId="16" fillId="34" borderId="45" xfId="0" applyNumberFormat="1" applyFont="1" applyFill="1" applyBorder="1" applyAlignment="1">
      <alignment/>
    </xf>
    <xf numFmtId="0" fontId="16" fillId="34" borderId="46" xfId="0" applyNumberFormat="1" applyFont="1" applyFill="1" applyBorder="1" applyAlignment="1">
      <alignment/>
    </xf>
    <xf numFmtId="0" fontId="16" fillId="34" borderId="47" xfId="0" applyNumberFormat="1" applyFont="1" applyFill="1" applyBorder="1" applyAlignment="1">
      <alignment/>
    </xf>
    <xf numFmtId="0" fontId="0" fillId="0" borderId="48" xfId="0" applyBorder="1" applyAlignment="1">
      <alignment horizontal="center" vertical="center" textRotation="255"/>
    </xf>
    <xf numFmtId="0" fontId="16" fillId="34" borderId="49" xfId="0" applyNumberFormat="1" applyFont="1" applyFill="1" applyBorder="1" applyAlignment="1">
      <alignment/>
    </xf>
    <xf numFmtId="0" fontId="16" fillId="34" borderId="50" xfId="0" applyNumberFormat="1" applyFont="1" applyFill="1" applyBorder="1" applyAlignment="1">
      <alignment/>
    </xf>
    <xf numFmtId="0" fontId="16" fillId="34" borderId="51" xfId="0" applyNumberFormat="1" applyFont="1" applyFill="1" applyBorder="1" applyAlignment="1">
      <alignment/>
    </xf>
    <xf numFmtId="0" fontId="21" fillId="34" borderId="49" xfId="0" applyNumberFormat="1" applyFont="1" applyFill="1" applyBorder="1" applyAlignment="1">
      <alignment horizontal="center"/>
    </xf>
    <xf numFmtId="0" fontId="16" fillId="34" borderId="52" xfId="0" applyNumberFormat="1" applyFont="1" applyFill="1" applyBorder="1" applyAlignment="1">
      <alignment/>
    </xf>
    <xf numFmtId="0" fontId="18" fillId="34" borderId="0" xfId="0" applyNumberFormat="1" applyFont="1" applyFill="1" applyAlignment="1">
      <alignment/>
    </xf>
    <xf numFmtId="0" fontId="21" fillId="34" borderId="53" xfId="0" applyNumberFormat="1" applyFont="1" applyFill="1" applyBorder="1" applyAlignment="1">
      <alignment horizontal="center"/>
    </xf>
    <xf numFmtId="0" fontId="0" fillId="0" borderId="54" xfId="0" applyFont="1" applyBorder="1" applyAlignment="1">
      <alignment/>
    </xf>
    <xf numFmtId="0" fontId="16" fillId="34" borderId="49" xfId="0" applyNumberFormat="1" applyFont="1" applyFill="1" applyBorder="1" applyAlignment="1" quotePrefix="1">
      <alignment horizontal="center"/>
    </xf>
    <xf numFmtId="0" fontId="16" fillId="34" borderId="55" xfId="0" applyNumberFormat="1" applyFont="1" applyFill="1" applyBorder="1" applyAlignment="1">
      <alignment/>
    </xf>
    <xf numFmtId="0" fontId="16" fillId="34" borderId="53" xfId="0" applyNumberFormat="1" applyFont="1" applyFill="1" applyBorder="1" applyAlignment="1">
      <alignment/>
    </xf>
    <xf numFmtId="56" fontId="16" fillId="34" borderId="53" xfId="0" applyNumberFormat="1" applyFont="1" applyFill="1" applyBorder="1" applyAlignment="1">
      <alignment/>
    </xf>
    <xf numFmtId="0" fontId="16" fillId="34" borderId="50" xfId="0" applyNumberFormat="1" applyFont="1" applyFill="1" applyBorder="1" applyAlignment="1">
      <alignment horizontal="left"/>
    </xf>
    <xf numFmtId="0" fontId="16" fillId="34" borderId="54" xfId="0" applyNumberFormat="1" applyFont="1" applyFill="1" applyBorder="1" applyAlignment="1">
      <alignment/>
    </xf>
    <xf numFmtId="0" fontId="16" fillId="34" borderId="56" xfId="0" applyNumberFormat="1" applyFont="1" applyFill="1" applyBorder="1" applyAlignment="1">
      <alignment/>
    </xf>
    <xf numFmtId="0" fontId="16" fillId="34" borderId="57" xfId="0" applyNumberFormat="1" applyFont="1" applyFill="1" applyBorder="1" applyAlignment="1">
      <alignment/>
    </xf>
    <xf numFmtId="0" fontId="4" fillId="34" borderId="16" xfId="0" applyNumberFormat="1" applyFont="1" applyFill="1" applyBorder="1" applyAlignment="1">
      <alignment/>
    </xf>
    <xf numFmtId="0" fontId="4" fillId="34" borderId="53" xfId="0" applyNumberFormat="1" applyFont="1" applyFill="1" applyBorder="1" applyAlignment="1">
      <alignment/>
    </xf>
    <xf numFmtId="0" fontId="4" fillId="34" borderId="52" xfId="0" applyNumberFormat="1" applyFont="1" applyFill="1" applyBorder="1" applyAlignment="1">
      <alignment/>
    </xf>
    <xf numFmtId="0" fontId="4" fillId="34" borderId="45" xfId="0" applyNumberFormat="1" applyFont="1" applyFill="1" applyBorder="1" applyAlignment="1">
      <alignment/>
    </xf>
    <xf numFmtId="49" fontId="16" fillId="34" borderId="49" xfId="0" applyNumberFormat="1" applyFont="1" applyFill="1" applyBorder="1" applyAlignment="1">
      <alignment/>
    </xf>
    <xf numFmtId="56" fontId="16" fillId="34" borderId="16" xfId="0" applyNumberFormat="1" applyFont="1" applyFill="1" applyBorder="1" applyAlignment="1">
      <alignment/>
    </xf>
    <xf numFmtId="0" fontId="19" fillId="34" borderId="58" xfId="0" applyNumberFormat="1" applyFont="1" applyFill="1" applyBorder="1" applyAlignment="1">
      <alignment/>
    </xf>
    <xf numFmtId="0" fontId="16" fillId="34" borderId="58" xfId="0" applyNumberFormat="1" applyFont="1" applyFill="1" applyBorder="1" applyAlignment="1">
      <alignment/>
    </xf>
    <xf numFmtId="0" fontId="16" fillId="34" borderId="0" xfId="0" applyNumberFormat="1" applyFont="1" applyFill="1" applyBorder="1" applyAlignment="1">
      <alignment horizontal="center"/>
    </xf>
    <xf numFmtId="0" fontId="16" fillId="34" borderId="0" xfId="0" applyNumberFormat="1" applyFont="1" applyFill="1" applyAlignment="1">
      <alignment horizontal="center"/>
    </xf>
    <xf numFmtId="56" fontId="16" fillId="34" borderId="49" xfId="0" applyNumberFormat="1" applyFont="1" applyFill="1" applyBorder="1" applyAlignment="1">
      <alignment/>
    </xf>
    <xf numFmtId="0" fontId="16" fillId="34" borderId="0" xfId="0" applyNumberFormat="1" applyFont="1" applyFill="1" applyAlignment="1">
      <alignment horizontal="right"/>
    </xf>
    <xf numFmtId="0" fontId="16" fillId="34" borderId="11" xfId="0" applyNumberFormat="1" applyFont="1" applyFill="1" applyBorder="1" applyAlignment="1">
      <alignment horizontal="left"/>
    </xf>
    <xf numFmtId="0" fontId="16" fillId="34" borderId="12" xfId="0" applyNumberFormat="1" applyFont="1" applyFill="1" applyBorder="1" applyAlignment="1">
      <alignment/>
    </xf>
    <xf numFmtId="0" fontId="16" fillId="34" borderId="12" xfId="0" applyNumberFormat="1" applyFont="1" applyFill="1" applyBorder="1" applyAlignment="1">
      <alignment horizontal="right"/>
    </xf>
    <xf numFmtId="0" fontId="16" fillId="34" borderId="0" xfId="0" applyNumberFormat="1" applyFont="1" applyFill="1" applyAlignment="1" quotePrefix="1">
      <alignment horizontal="left"/>
    </xf>
    <xf numFmtId="0" fontId="4" fillId="34" borderId="0" xfId="0" applyNumberFormat="1" applyFont="1" applyFill="1" applyAlignment="1">
      <alignment/>
    </xf>
    <xf numFmtId="0" fontId="16" fillId="34" borderId="12" xfId="0" applyNumberFormat="1" applyFont="1" applyFill="1" applyBorder="1" applyAlignment="1" quotePrefix="1">
      <alignment horizontal="right"/>
    </xf>
    <xf numFmtId="0" fontId="18" fillId="34" borderId="59" xfId="0" applyNumberFormat="1" applyFont="1" applyFill="1" applyBorder="1" applyAlignment="1">
      <alignment/>
    </xf>
    <xf numFmtId="0" fontId="4" fillId="0" borderId="0" xfId="0" applyNumberFormat="1" applyFont="1" applyAlignment="1">
      <alignment horizontal="right"/>
    </xf>
    <xf numFmtId="0" fontId="19" fillId="34" borderId="0" xfId="0" applyNumberFormat="1" applyFont="1" applyFill="1" applyAlignment="1" quotePrefix="1">
      <alignment horizontal="left"/>
    </xf>
    <xf numFmtId="0" fontId="18" fillId="34" borderId="0" xfId="0" applyNumberFormat="1" applyFont="1" applyFill="1" applyAlignment="1">
      <alignment horizontal="center"/>
    </xf>
    <xf numFmtId="0" fontId="19" fillId="34" borderId="0" xfId="0" applyNumberFormat="1" applyFont="1" applyFill="1" applyAlignment="1">
      <alignment horizontal="left"/>
    </xf>
    <xf numFmtId="0" fontId="19" fillId="34" borderId="0" xfId="0" applyNumberFormat="1" applyFont="1" applyFill="1" applyAlignment="1">
      <alignment horizontal="left" vertical="center"/>
    </xf>
    <xf numFmtId="0" fontId="0" fillId="34" borderId="0" xfId="0" applyNumberFormat="1" applyFill="1" applyBorder="1" applyAlignment="1">
      <alignment/>
    </xf>
    <xf numFmtId="0" fontId="16" fillId="34" borderId="16" xfId="0" applyNumberFormat="1" applyFont="1" applyFill="1" applyBorder="1" applyAlignment="1">
      <alignment horizontal="center" vertical="center"/>
    </xf>
    <xf numFmtId="0" fontId="16" fillId="34" borderId="16" xfId="0" applyNumberFormat="1" applyFont="1" applyFill="1" applyBorder="1" applyAlignment="1">
      <alignment horizontal="left" vertical="center"/>
    </xf>
    <xf numFmtId="0" fontId="16" fillId="34" borderId="0" xfId="0" applyNumberFormat="1" applyFont="1" applyFill="1" applyBorder="1" applyAlignment="1">
      <alignment vertical="center"/>
    </xf>
    <xf numFmtId="0" fontId="18" fillId="34" borderId="43" xfId="0" applyNumberFormat="1" applyFont="1" applyFill="1" applyBorder="1" applyAlignment="1">
      <alignment/>
    </xf>
    <xf numFmtId="0" fontId="16" fillId="34" borderId="0" xfId="0" applyNumberFormat="1" applyFont="1" applyFill="1" applyBorder="1" applyAlignment="1">
      <alignment horizontal="center" vertical="center"/>
    </xf>
    <xf numFmtId="0" fontId="16" fillId="34" borderId="0" xfId="0" applyNumberFormat="1" applyFont="1" applyFill="1" applyBorder="1" applyAlignment="1">
      <alignment horizontal="left" vertical="center"/>
    </xf>
    <xf numFmtId="0" fontId="16" fillId="34" borderId="43" xfId="0" applyNumberFormat="1" applyFont="1" applyFill="1" applyBorder="1" applyAlignment="1">
      <alignment horizontal="center" vertical="center"/>
    </xf>
    <xf numFmtId="0" fontId="16" fillId="34" borderId="14" xfId="0" applyNumberFormat="1" applyFont="1" applyFill="1" applyBorder="1" applyAlignment="1">
      <alignment horizontal="left" vertical="center"/>
    </xf>
    <xf numFmtId="0" fontId="16" fillId="34" borderId="13" xfId="0" applyNumberFormat="1" applyFont="1" applyFill="1" applyBorder="1" applyAlignment="1">
      <alignment horizontal="center" vertical="center"/>
    </xf>
    <xf numFmtId="0" fontId="16" fillId="34" borderId="14" xfId="0" applyNumberFormat="1" applyFont="1" applyFill="1" applyBorder="1" applyAlignment="1">
      <alignment vertical="center"/>
    </xf>
    <xf numFmtId="0" fontId="19" fillId="34" borderId="0" xfId="0" applyNumberFormat="1" applyFont="1" applyFill="1" applyAlignment="1" quotePrefix="1">
      <alignment/>
    </xf>
    <xf numFmtId="0" fontId="16" fillId="34" borderId="26" xfId="0" applyNumberFormat="1" applyFont="1" applyFill="1" applyBorder="1" applyAlignment="1">
      <alignment/>
    </xf>
    <xf numFmtId="0" fontId="16" fillId="34" borderId="53" xfId="0" applyNumberFormat="1" applyFont="1" applyFill="1" applyBorder="1" applyAlignment="1" quotePrefix="1">
      <alignment horizontal="center"/>
    </xf>
    <xf numFmtId="0" fontId="4" fillId="34" borderId="0" xfId="0" applyNumberFormat="1" applyFont="1" applyFill="1" applyBorder="1" applyAlignment="1">
      <alignment/>
    </xf>
    <xf numFmtId="0" fontId="21" fillId="34" borderId="16" xfId="0" applyNumberFormat="1" applyFont="1" applyFill="1" applyBorder="1" applyAlignment="1">
      <alignment horizontal="left" vertical="center"/>
    </xf>
    <xf numFmtId="0" fontId="16" fillId="34" borderId="22" xfId="0" applyNumberFormat="1" applyFont="1" applyFill="1" applyBorder="1" applyAlignment="1">
      <alignment vertical="center"/>
    </xf>
    <xf numFmtId="0" fontId="16" fillId="34" borderId="60" xfId="0" applyNumberFormat="1" applyFont="1" applyFill="1" applyBorder="1" applyAlignment="1">
      <alignment horizontal="center"/>
    </xf>
    <xf numFmtId="0" fontId="21" fillId="34" borderId="0" xfId="0" applyNumberFormat="1" applyFont="1" applyFill="1" applyAlignment="1">
      <alignment horizontal="center"/>
    </xf>
    <xf numFmtId="0" fontId="4" fillId="0" borderId="61" xfId="0" applyNumberFormat="1" applyFont="1" applyBorder="1" applyAlignment="1">
      <alignment horizontal="center"/>
    </xf>
    <xf numFmtId="0" fontId="0" fillId="0" borderId="0" xfId="0" applyBorder="1" applyAlignment="1">
      <alignment/>
    </xf>
    <xf numFmtId="0" fontId="4" fillId="0" borderId="36" xfId="0" applyFont="1" applyBorder="1" applyAlignment="1">
      <alignment/>
    </xf>
    <xf numFmtId="0" fontId="4" fillId="0" borderId="62" xfId="0" applyNumberFormat="1" applyFont="1" applyBorder="1" applyAlignment="1">
      <alignment/>
    </xf>
    <xf numFmtId="0" fontId="4" fillId="0" borderId="63" xfId="0" applyNumberFormat="1" applyFont="1" applyBorder="1" applyAlignment="1">
      <alignment/>
    </xf>
    <xf numFmtId="0" fontId="4" fillId="0" borderId="63" xfId="0" applyNumberFormat="1" applyFont="1" applyBorder="1" applyAlignment="1">
      <alignment/>
    </xf>
    <xf numFmtId="0" fontId="4" fillId="0" borderId="64" xfId="0" applyNumberFormat="1" applyFont="1" applyBorder="1" applyAlignment="1">
      <alignment/>
    </xf>
    <xf numFmtId="0" fontId="4" fillId="0" borderId="65" xfId="0" applyNumberFormat="1" applyFont="1" applyBorder="1" applyAlignment="1">
      <alignment horizontal="left"/>
    </xf>
    <xf numFmtId="0" fontId="4" fillId="0" borderId="10" xfId="0" applyNumberFormat="1" applyFont="1" applyBorder="1" applyAlignment="1">
      <alignment horizontal="center"/>
    </xf>
    <xf numFmtId="0" fontId="4" fillId="0" borderId="66" xfId="0" applyNumberFormat="1" applyFont="1" applyBorder="1" applyAlignment="1">
      <alignment/>
    </xf>
    <xf numFmtId="0" fontId="4" fillId="0" borderId="41" xfId="0" applyNumberFormat="1" applyFont="1" applyBorder="1" applyAlignment="1">
      <alignment/>
    </xf>
    <xf numFmtId="0" fontId="26" fillId="34" borderId="12" xfId="0" applyNumberFormat="1" applyFont="1" applyFill="1" applyBorder="1" applyAlignment="1">
      <alignment horizontal="center"/>
    </xf>
    <xf numFmtId="0" fontId="22" fillId="0" borderId="0" xfId="0" applyFont="1" applyBorder="1" applyAlignment="1">
      <alignment horizontal="center"/>
    </xf>
    <xf numFmtId="0" fontId="16" fillId="34" borderId="0" xfId="0" applyNumberFormat="1" applyFont="1" applyFill="1" applyBorder="1" applyAlignment="1">
      <alignment horizontal="left"/>
    </xf>
    <xf numFmtId="0" fontId="16" fillId="34" borderId="10" xfId="0" applyNumberFormat="1" applyFont="1" applyFill="1" applyBorder="1" applyAlignment="1">
      <alignment/>
    </xf>
    <xf numFmtId="0" fontId="16" fillId="34" borderId="14" xfId="0" applyNumberFormat="1" applyFont="1" applyFill="1" applyBorder="1" applyAlignment="1">
      <alignment vertical="center" shrinkToFit="1"/>
    </xf>
    <xf numFmtId="0" fontId="18" fillId="34" borderId="67" xfId="0" applyNumberFormat="1" applyFont="1" applyFill="1" applyBorder="1" applyAlignment="1">
      <alignment/>
    </xf>
    <xf numFmtId="0" fontId="18" fillId="34" borderId="68" xfId="0" applyNumberFormat="1" applyFont="1" applyFill="1" applyBorder="1" applyAlignment="1">
      <alignment/>
    </xf>
    <xf numFmtId="0" fontId="18" fillId="34" borderId="69" xfId="0" applyNumberFormat="1" applyFont="1" applyFill="1" applyBorder="1" applyAlignment="1">
      <alignment/>
    </xf>
    <xf numFmtId="0" fontId="19" fillId="34" borderId="0" xfId="0" applyNumberFormat="1" applyFont="1" applyFill="1" applyAlignment="1">
      <alignment horizontal="right"/>
    </xf>
    <xf numFmtId="0" fontId="41" fillId="0" borderId="0" xfId="0" applyFont="1" applyBorder="1" applyAlignment="1">
      <alignment horizontal="distributed" vertical="center"/>
    </xf>
    <xf numFmtId="0" fontId="4" fillId="0" borderId="0" xfId="0" applyNumberFormat="1" applyFont="1" applyBorder="1" applyAlignment="1">
      <alignment horizontal="left"/>
    </xf>
    <xf numFmtId="0" fontId="13" fillId="0" borderId="0" xfId="0" applyNumberFormat="1" applyFont="1" applyAlignment="1">
      <alignment horizontal="right"/>
    </xf>
    <xf numFmtId="0" fontId="28" fillId="0" borderId="0" xfId="0" applyFont="1" applyBorder="1" applyAlignment="1">
      <alignment horizontal="right"/>
    </xf>
    <xf numFmtId="0" fontId="4" fillId="0" borderId="26" xfId="0" applyNumberFormat="1" applyFont="1" applyBorder="1" applyAlignment="1">
      <alignment horizontal="right"/>
    </xf>
    <xf numFmtId="0" fontId="0" fillId="0" borderId="0" xfId="0" applyFill="1" applyAlignment="1">
      <alignment/>
    </xf>
    <xf numFmtId="0" fontId="32" fillId="0" borderId="0" xfId="0" applyFont="1" applyFill="1" applyAlignment="1">
      <alignment/>
    </xf>
    <xf numFmtId="0" fontId="33" fillId="35" borderId="0" xfId="0" applyFont="1" applyFill="1" applyAlignment="1">
      <alignment/>
    </xf>
    <xf numFmtId="0" fontId="0" fillId="35" borderId="0" xfId="0" applyFill="1" applyAlignment="1">
      <alignment/>
    </xf>
    <xf numFmtId="0" fontId="34" fillId="0" borderId="0" xfId="0" applyFont="1" applyFill="1" applyAlignment="1">
      <alignment/>
    </xf>
    <xf numFmtId="0" fontId="35"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10" fillId="0" borderId="34" xfId="0" applyFont="1" applyFill="1" applyBorder="1" applyAlignment="1">
      <alignment/>
    </xf>
    <xf numFmtId="0" fontId="0" fillId="0" borderId="70" xfId="0" applyFill="1" applyBorder="1" applyAlignment="1">
      <alignment/>
    </xf>
    <xf numFmtId="0" fontId="0" fillId="0" borderId="71" xfId="0" applyFill="1" applyBorder="1" applyAlignment="1">
      <alignment/>
    </xf>
    <xf numFmtId="0" fontId="36" fillId="0" borderId="0" xfId="0" applyFont="1" applyFill="1" applyBorder="1" applyAlignment="1">
      <alignment horizontal="left"/>
    </xf>
    <xf numFmtId="0" fontId="0" fillId="0" borderId="0" xfId="0" applyFill="1" applyBorder="1" applyAlignment="1">
      <alignment horizontal="left"/>
    </xf>
    <xf numFmtId="0" fontId="10" fillId="0" borderId="20" xfId="0" applyFont="1" applyFill="1" applyBorder="1" applyAlignment="1">
      <alignment/>
    </xf>
    <xf numFmtId="0" fontId="0" fillId="0" borderId="72" xfId="0" applyFill="1" applyBorder="1" applyAlignment="1">
      <alignment/>
    </xf>
    <xf numFmtId="0" fontId="4" fillId="0" borderId="73" xfId="0" applyFont="1" applyFill="1" applyBorder="1" applyAlignment="1">
      <alignment horizontal="right"/>
    </xf>
    <xf numFmtId="0" fontId="4" fillId="0" borderId="21" xfId="0" applyFont="1" applyFill="1" applyBorder="1" applyAlignment="1">
      <alignment/>
    </xf>
    <xf numFmtId="0" fontId="4" fillId="0" borderId="21" xfId="0" applyFont="1" applyFill="1" applyBorder="1" applyAlignment="1">
      <alignment horizontal="center"/>
    </xf>
    <xf numFmtId="0" fontId="4" fillId="0" borderId="74" xfId="0" applyFont="1" applyFill="1" applyBorder="1" applyAlignment="1">
      <alignment/>
    </xf>
    <xf numFmtId="0" fontId="36" fillId="0" borderId="0" xfId="0" applyFont="1" applyFill="1"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4" fillId="35" borderId="20" xfId="0" applyFont="1" applyFill="1" applyBorder="1" applyAlignment="1">
      <alignment horizontal="center"/>
    </xf>
    <xf numFmtId="0" fontId="4" fillId="0" borderId="0" xfId="0" applyFont="1" applyFill="1" applyBorder="1" applyAlignment="1">
      <alignment/>
    </xf>
    <xf numFmtId="0" fontId="4" fillId="35" borderId="0" xfId="0" applyFont="1" applyFill="1" applyBorder="1" applyAlignment="1">
      <alignment horizontal="center"/>
    </xf>
    <xf numFmtId="0" fontId="4" fillId="0" borderId="0" xfId="0" applyFont="1" applyFill="1" applyBorder="1" applyAlignment="1">
      <alignment horizontal="center"/>
    </xf>
    <xf numFmtId="0" fontId="4" fillId="0" borderId="72" xfId="0" applyFont="1" applyFill="1" applyBorder="1" applyAlignment="1">
      <alignment/>
    </xf>
    <xf numFmtId="0" fontId="37" fillId="0" borderId="0" xfId="0" applyFont="1" applyFill="1" applyBorder="1" applyAlignment="1">
      <alignment/>
    </xf>
    <xf numFmtId="0" fontId="4" fillId="0" borderId="0" xfId="0" applyFont="1" applyFill="1" applyBorder="1" applyAlignment="1">
      <alignment horizontal="left"/>
    </xf>
    <xf numFmtId="0" fontId="4" fillId="0" borderId="0" xfId="0" applyFont="1" applyBorder="1" applyAlignment="1">
      <alignment horizontal="center"/>
    </xf>
    <xf numFmtId="0" fontId="4" fillId="0" borderId="72" xfId="0" applyFont="1" applyFill="1" applyBorder="1" applyAlignment="1">
      <alignment horizontal="center"/>
    </xf>
    <xf numFmtId="0" fontId="4" fillId="35" borderId="20" xfId="0" applyFont="1" applyFill="1" applyBorder="1" applyAlignment="1">
      <alignment/>
    </xf>
    <xf numFmtId="0" fontId="4" fillId="0" borderId="72" xfId="0" applyFont="1" applyFill="1" applyBorder="1" applyAlignment="1">
      <alignment/>
    </xf>
    <xf numFmtId="0" fontId="23" fillId="0" borderId="0" xfId="0" applyFont="1" applyFill="1" applyBorder="1" applyAlignment="1">
      <alignment/>
    </xf>
    <xf numFmtId="0" fontId="0" fillId="0" borderId="75" xfId="0" applyBorder="1" applyAlignment="1">
      <alignment vertical="center" textRotation="255"/>
    </xf>
    <xf numFmtId="0" fontId="10" fillId="0" borderId="73" xfId="0" applyFont="1" applyFill="1" applyBorder="1" applyAlignment="1">
      <alignment/>
    </xf>
    <xf numFmtId="0" fontId="0" fillId="0" borderId="21" xfId="0" applyBorder="1" applyAlignment="1">
      <alignment/>
    </xf>
    <xf numFmtId="0" fontId="0" fillId="0" borderId="74" xfId="0" applyBorder="1" applyAlignment="1">
      <alignment/>
    </xf>
    <xf numFmtId="0" fontId="10" fillId="0" borderId="0" xfId="0" applyFont="1" applyFill="1" applyBorder="1" applyAlignment="1">
      <alignment/>
    </xf>
    <xf numFmtId="0" fontId="0" fillId="0" borderId="0" xfId="0" applyFill="1" applyBorder="1" applyAlignment="1">
      <alignment vertical="center"/>
    </xf>
    <xf numFmtId="0" fontId="4" fillId="0" borderId="20" xfId="0" applyFont="1" applyFill="1" applyBorder="1" applyAlignment="1">
      <alignment horizontal="right"/>
    </xf>
    <xf numFmtId="0" fontId="0" fillId="0" borderId="73" xfId="0" applyFill="1" applyBorder="1" applyAlignment="1">
      <alignment/>
    </xf>
    <xf numFmtId="0" fontId="0" fillId="0" borderId="21" xfId="0" applyFill="1" applyBorder="1" applyAlignment="1">
      <alignment/>
    </xf>
    <xf numFmtId="0" fontId="0" fillId="0" borderId="74" xfId="0" applyFill="1" applyBorder="1" applyAlignment="1">
      <alignment/>
    </xf>
    <xf numFmtId="0" fontId="4" fillId="0" borderId="73" xfId="0" applyFont="1" applyFill="1" applyBorder="1" applyAlignment="1">
      <alignment/>
    </xf>
    <xf numFmtId="0" fontId="0" fillId="0" borderId="74" xfId="0" applyFill="1" applyBorder="1" applyAlignment="1">
      <alignment/>
    </xf>
    <xf numFmtId="0" fontId="10" fillId="0" borderId="76" xfId="0" applyFont="1" applyFill="1" applyBorder="1" applyAlignment="1">
      <alignment/>
    </xf>
    <xf numFmtId="0" fontId="0" fillId="0" borderId="22" xfId="0" applyFill="1" applyBorder="1" applyAlignment="1">
      <alignment/>
    </xf>
    <xf numFmtId="0" fontId="0" fillId="0" borderId="60" xfId="0" applyFill="1" applyBorder="1" applyAlignment="1">
      <alignment/>
    </xf>
    <xf numFmtId="0" fontId="42" fillId="0" borderId="21" xfId="0" applyFont="1" applyFill="1" applyBorder="1" applyAlignment="1">
      <alignment vertical="center"/>
    </xf>
    <xf numFmtId="0" fontId="10" fillId="0" borderId="34" xfId="0" applyFont="1" applyFill="1" applyBorder="1" applyAlignment="1">
      <alignment/>
    </xf>
    <xf numFmtId="0" fontId="0" fillId="0" borderId="70" xfId="0" applyFill="1" applyBorder="1" applyAlignment="1">
      <alignment/>
    </xf>
    <xf numFmtId="0" fontId="0" fillId="0" borderId="71" xfId="0" applyFill="1" applyBorder="1" applyAlignment="1">
      <alignment/>
    </xf>
    <xf numFmtId="0" fontId="10" fillId="0" borderId="20" xfId="0" applyFont="1" applyFill="1" applyBorder="1" applyAlignment="1">
      <alignment/>
    </xf>
    <xf numFmtId="0" fontId="0" fillId="0" borderId="72" xfId="0" applyFill="1" applyBorder="1" applyAlignment="1">
      <alignment/>
    </xf>
    <xf numFmtId="0" fontId="10" fillId="0" borderId="73" xfId="0" applyFont="1" applyFill="1" applyBorder="1" applyAlignment="1">
      <alignment/>
    </xf>
    <xf numFmtId="0" fontId="4" fillId="35" borderId="21" xfId="0" applyFont="1" applyFill="1" applyBorder="1" applyAlignment="1">
      <alignment/>
    </xf>
    <xf numFmtId="0" fontId="4" fillId="35" borderId="74" xfId="0" applyFont="1" applyFill="1" applyBorder="1" applyAlignment="1">
      <alignment/>
    </xf>
    <xf numFmtId="0" fontId="38" fillId="0" borderId="0" xfId="0" applyFont="1" applyAlignment="1">
      <alignment vertical="center"/>
    </xf>
    <xf numFmtId="0" fontId="4" fillId="0" borderId="0" xfId="0" applyFont="1" applyAlignment="1">
      <alignment vertical="center"/>
    </xf>
    <xf numFmtId="0" fontId="39" fillId="0" borderId="0" xfId="0" applyFont="1" applyAlignment="1">
      <alignment vertical="center"/>
    </xf>
    <xf numFmtId="0" fontId="4" fillId="36" borderId="0" xfId="0" applyFont="1" applyFill="1" applyAlignment="1">
      <alignment vertical="center"/>
    </xf>
    <xf numFmtId="0" fontId="4" fillId="0" borderId="0" xfId="0" applyFont="1" applyAlignment="1">
      <alignment/>
    </xf>
    <xf numFmtId="0" fontId="4" fillId="0" borderId="0" xfId="0" applyFont="1" applyBorder="1" applyAlignment="1">
      <alignment/>
    </xf>
    <xf numFmtId="0" fontId="0" fillId="0" borderId="0" xfId="0" applyFont="1" applyFill="1" applyBorder="1" applyAlignment="1">
      <alignment horizontal="left"/>
    </xf>
    <xf numFmtId="0" fontId="40" fillId="0" borderId="0" xfId="0" applyFont="1" applyFill="1" applyBorder="1" applyAlignment="1">
      <alignment/>
    </xf>
    <xf numFmtId="0" fontId="4" fillId="0" borderId="0" xfId="0" applyFont="1" applyFill="1" applyAlignment="1">
      <alignment/>
    </xf>
    <xf numFmtId="0" fontId="38" fillId="0" borderId="0" xfId="0" applyFont="1" applyAlignment="1">
      <alignment/>
    </xf>
    <xf numFmtId="0" fontId="38" fillId="0" borderId="0" xfId="0" applyFont="1" applyBorder="1" applyAlignment="1">
      <alignment/>
    </xf>
    <xf numFmtId="0" fontId="13" fillId="0" borderId="0" xfId="0" applyFont="1" applyAlignment="1">
      <alignment vertical="center"/>
    </xf>
    <xf numFmtId="0" fontId="4" fillId="0" borderId="0" xfId="0" applyFont="1" applyBorder="1" applyAlignment="1">
      <alignment vertical="center"/>
    </xf>
    <xf numFmtId="0" fontId="38" fillId="0" borderId="76" xfId="0" applyFont="1" applyBorder="1" applyAlignment="1">
      <alignment vertical="center"/>
    </xf>
    <xf numFmtId="0" fontId="38" fillId="0" borderId="22"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41" fillId="0" borderId="76" xfId="0" applyFont="1" applyBorder="1" applyAlignment="1">
      <alignment vertical="center"/>
    </xf>
    <xf numFmtId="0" fontId="38" fillId="0" borderId="60" xfId="0" applyFont="1" applyBorder="1" applyAlignment="1">
      <alignment vertical="center"/>
    </xf>
    <xf numFmtId="0" fontId="4" fillId="0" borderId="22" xfId="0" applyFont="1" applyBorder="1" applyAlignment="1">
      <alignment vertical="center"/>
    </xf>
    <xf numFmtId="0" fontId="38" fillId="0" borderId="0" xfId="0" applyFont="1" applyBorder="1" applyAlignment="1">
      <alignment vertical="center"/>
    </xf>
    <xf numFmtId="0" fontId="41" fillId="0" borderId="34" xfId="0" applyFont="1" applyBorder="1" applyAlignment="1">
      <alignment vertical="center"/>
    </xf>
    <xf numFmtId="0" fontId="38" fillId="0" borderId="72" xfId="0" applyFont="1" applyBorder="1" applyAlignment="1">
      <alignment vertical="center"/>
    </xf>
    <xf numFmtId="0" fontId="41" fillId="0" borderId="20" xfId="0" applyFont="1" applyBorder="1" applyAlignment="1">
      <alignment vertical="center"/>
    </xf>
    <xf numFmtId="0" fontId="4" fillId="0" borderId="0" xfId="0" applyFont="1" applyBorder="1" applyAlignment="1">
      <alignment horizontal="distributed" vertical="center"/>
    </xf>
    <xf numFmtId="0" fontId="42" fillId="0" borderId="0" xfId="0" applyFont="1" applyFill="1" applyBorder="1" applyAlignment="1">
      <alignment horizontal="right" vertical="center"/>
    </xf>
    <xf numFmtId="0" fontId="42" fillId="0" borderId="0" xfId="0" applyFont="1" applyFill="1" applyBorder="1" applyAlignment="1">
      <alignment vertical="center"/>
    </xf>
    <xf numFmtId="0" fontId="38" fillId="0" borderId="20" xfId="0" applyFont="1" applyBorder="1" applyAlignment="1">
      <alignment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38" fillId="0" borderId="73" xfId="0" applyFont="1" applyBorder="1" applyAlignment="1">
      <alignment vertical="center"/>
    </xf>
    <xf numFmtId="0" fontId="42" fillId="0" borderId="21" xfId="0" applyFont="1" applyFill="1" applyBorder="1" applyAlignment="1">
      <alignment horizontal="right" vertical="center"/>
    </xf>
    <xf numFmtId="0" fontId="42" fillId="0" borderId="21" xfId="0" applyFont="1" applyFill="1" applyBorder="1" applyAlignment="1">
      <alignment horizontal="center" vertical="center"/>
    </xf>
    <xf numFmtId="0" fontId="42" fillId="0" borderId="21" xfId="0" applyFont="1" applyBorder="1" applyAlignment="1">
      <alignment horizontal="center" vertical="center"/>
    </xf>
    <xf numFmtId="0" fontId="38" fillId="0" borderId="74" xfId="0" applyFont="1" applyFill="1" applyBorder="1" applyAlignment="1">
      <alignment vertical="center"/>
    </xf>
    <xf numFmtId="0" fontId="42" fillId="0" borderId="21" xfId="0" applyFont="1" applyBorder="1" applyAlignment="1">
      <alignment horizontal="right" vertical="center"/>
    </xf>
    <xf numFmtId="0" fontId="42" fillId="0" borderId="21" xfId="0" applyFont="1" applyBorder="1" applyAlignment="1">
      <alignment horizontal="left" vertical="center"/>
    </xf>
    <xf numFmtId="0" fontId="42" fillId="0" borderId="0" xfId="0" applyFont="1" applyBorder="1" applyAlignment="1">
      <alignment horizontal="center" vertical="center"/>
    </xf>
    <xf numFmtId="0" fontId="41" fillId="0" borderId="70" xfId="0" applyFont="1" applyBorder="1" applyAlignment="1">
      <alignment vertical="center"/>
    </xf>
    <xf numFmtId="0" fontId="38" fillId="0" borderId="34" xfId="0" applyFont="1" applyBorder="1" applyAlignment="1">
      <alignment vertical="center"/>
    </xf>
    <xf numFmtId="0" fontId="15" fillId="0" borderId="70" xfId="0" applyFont="1" applyBorder="1" applyAlignment="1">
      <alignment vertical="center"/>
    </xf>
    <xf numFmtId="0" fontId="15" fillId="0" borderId="70" xfId="0" applyFont="1" applyBorder="1" applyAlignment="1">
      <alignment horizontal="center" vertical="center"/>
    </xf>
    <xf numFmtId="0" fontId="41"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5" fontId="38" fillId="0" borderId="0" xfId="0" applyNumberFormat="1" applyFont="1" applyBorder="1" applyAlignment="1">
      <alignment vertical="center"/>
    </xf>
    <xf numFmtId="0" fontId="38" fillId="0" borderId="0" xfId="0" applyFont="1" applyBorder="1" applyAlignment="1">
      <alignment horizontal="center" vertical="center"/>
    </xf>
    <xf numFmtId="0" fontId="41" fillId="0" borderId="73" xfId="0" applyFont="1" applyBorder="1" applyAlignment="1">
      <alignment vertical="center"/>
    </xf>
    <xf numFmtId="0" fontId="41" fillId="0" borderId="21" xfId="0" applyFont="1" applyBorder="1" applyAlignment="1">
      <alignment vertical="center"/>
    </xf>
    <xf numFmtId="0" fontId="38" fillId="0" borderId="74" xfId="0" applyFont="1" applyBorder="1" applyAlignment="1">
      <alignment vertical="center"/>
    </xf>
    <xf numFmtId="0" fontId="15" fillId="0" borderId="21" xfId="0" applyFont="1" applyBorder="1" applyAlignment="1">
      <alignment vertical="center"/>
    </xf>
    <xf numFmtId="0" fontId="38" fillId="0" borderId="21" xfId="0" applyFont="1" applyBorder="1" applyAlignment="1">
      <alignment vertical="center"/>
    </xf>
    <xf numFmtId="0" fontId="0" fillId="0" borderId="0" xfId="0" applyAlignment="1">
      <alignment vertical="center"/>
    </xf>
    <xf numFmtId="0" fontId="39" fillId="0" borderId="0" xfId="0" applyNumberFormat="1" applyFont="1" applyAlignment="1">
      <alignment vertical="center"/>
    </xf>
    <xf numFmtId="0" fontId="4" fillId="36" borderId="0" xfId="0" applyNumberFormat="1" applyFont="1" applyFill="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4" fillId="35" borderId="0" xfId="0" applyNumberFormat="1" applyFont="1" applyFill="1" applyAlignment="1">
      <alignment vertical="center"/>
    </xf>
    <xf numFmtId="0" fontId="39" fillId="0" borderId="0" xfId="0" applyNumberFormat="1" applyFont="1" applyAlignment="1">
      <alignment vertical="top" wrapText="1"/>
    </xf>
    <xf numFmtId="0" fontId="4" fillId="36" borderId="13" xfId="0" applyNumberFormat="1" applyFont="1" applyFill="1" applyBorder="1" applyAlignment="1">
      <alignment/>
    </xf>
    <xf numFmtId="0" fontId="4" fillId="36" borderId="0" xfId="0" applyNumberFormat="1" applyFont="1" applyFill="1" applyBorder="1" applyAlignment="1">
      <alignment horizontal="left"/>
    </xf>
    <xf numFmtId="0" fontId="4" fillId="36" borderId="25" xfId="0" applyNumberFormat="1" applyFont="1" applyFill="1" applyBorder="1" applyAlignment="1">
      <alignment/>
    </xf>
    <xf numFmtId="0" fontId="4" fillId="36" borderId="0" xfId="0" applyNumberFormat="1" applyFont="1" applyFill="1" applyBorder="1" applyAlignment="1">
      <alignment/>
    </xf>
    <xf numFmtId="0" fontId="38" fillId="36" borderId="77" xfId="0" applyNumberFormat="1" applyFont="1" applyFill="1" applyBorder="1" applyAlignment="1">
      <alignment/>
    </xf>
    <xf numFmtId="0" fontId="4" fillId="36" borderId="77" xfId="0" applyNumberFormat="1" applyFont="1" applyFill="1" applyBorder="1" applyAlignment="1">
      <alignment/>
    </xf>
    <xf numFmtId="0" fontId="4" fillId="36" borderId="78" xfId="0" applyNumberFormat="1" applyFont="1" applyFill="1" applyBorder="1" applyAlignment="1">
      <alignment/>
    </xf>
    <xf numFmtId="0" fontId="4" fillId="36" borderId="11" xfId="0" applyNumberFormat="1" applyFont="1" applyFill="1" applyBorder="1" applyAlignment="1">
      <alignment/>
    </xf>
    <xf numFmtId="0" fontId="43" fillId="0" borderId="0" xfId="0" applyNumberFormat="1" applyFont="1" applyAlignment="1">
      <alignment/>
    </xf>
    <xf numFmtId="0" fontId="4" fillId="0" borderId="11" xfId="0" applyNumberFormat="1" applyFont="1" applyBorder="1" applyAlignment="1">
      <alignment/>
    </xf>
    <xf numFmtId="0" fontId="4" fillId="0" borderId="41" xfId="0" applyNumberFormat="1" applyFont="1" applyBorder="1" applyAlignment="1">
      <alignment/>
    </xf>
    <xf numFmtId="0" fontId="13" fillId="36" borderId="21" xfId="0" applyNumberFormat="1" applyFont="1" applyFill="1" applyBorder="1" applyAlignment="1">
      <alignment horizontal="left"/>
    </xf>
    <xf numFmtId="0" fontId="4" fillId="36" borderId="21" xfId="0" applyNumberFormat="1" applyFont="1" applyFill="1" applyBorder="1" applyAlignment="1">
      <alignment horizontal="left"/>
    </xf>
    <xf numFmtId="0" fontId="6" fillId="0" borderId="0" xfId="0" applyNumberFormat="1" applyFont="1" applyBorder="1" applyAlignment="1">
      <alignment/>
    </xf>
    <xf numFmtId="0" fontId="4" fillId="36" borderId="21" xfId="0" applyNumberFormat="1" applyFont="1" applyFill="1" applyBorder="1" applyAlignment="1">
      <alignment/>
    </xf>
    <xf numFmtId="185" fontId="4" fillId="36" borderId="0" xfId="0" applyNumberFormat="1" applyFont="1" applyFill="1" applyAlignment="1">
      <alignment horizontal="center"/>
    </xf>
    <xf numFmtId="0" fontId="4" fillId="36" borderId="0" xfId="0" applyNumberFormat="1" applyFont="1" applyFill="1" applyAlignment="1">
      <alignment horizontal="center"/>
    </xf>
    <xf numFmtId="0" fontId="4" fillId="36" borderId="13" xfId="0" applyNumberFormat="1" applyFont="1" applyFill="1" applyBorder="1" applyAlignment="1">
      <alignment/>
    </xf>
    <xf numFmtId="0" fontId="4" fillId="0" borderId="22" xfId="0" applyNumberFormat="1" applyFont="1" applyBorder="1" applyAlignment="1">
      <alignment/>
    </xf>
    <xf numFmtId="0" fontId="4" fillId="36" borderId="22" xfId="0" applyNumberFormat="1" applyFont="1" applyFill="1" applyBorder="1" applyAlignment="1">
      <alignment/>
    </xf>
    <xf numFmtId="0" fontId="4" fillId="0" borderId="28" xfId="0" applyNumberFormat="1" applyFont="1" applyBorder="1" applyAlignment="1">
      <alignment/>
    </xf>
    <xf numFmtId="0" fontId="4" fillId="36" borderId="35" xfId="0" applyNumberFormat="1" applyFont="1" applyFill="1" applyBorder="1" applyAlignment="1">
      <alignment/>
    </xf>
    <xf numFmtId="198" fontId="16" fillId="37" borderId="0" xfId="0" applyNumberFormat="1" applyFont="1" applyFill="1" applyAlignment="1">
      <alignment horizontal="left" indent="1"/>
    </xf>
    <xf numFmtId="0" fontId="43" fillId="34" borderId="0" xfId="0" applyNumberFormat="1" applyFont="1" applyFill="1" applyAlignment="1">
      <alignment/>
    </xf>
    <xf numFmtId="200" fontId="4" fillId="36" borderId="0" xfId="0" applyNumberFormat="1" applyFont="1" applyFill="1" applyBorder="1" applyAlignment="1">
      <alignment horizontal="center"/>
    </xf>
    <xf numFmtId="201" fontId="4" fillId="36" borderId="0" xfId="0" applyNumberFormat="1" applyFont="1" applyFill="1" applyBorder="1" applyAlignment="1">
      <alignment horizontal="center"/>
    </xf>
    <xf numFmtId="0" fontId="4" fillId="0" borderId="79" xfId="0" applyNumberFormat="1" applyFont="1" applyBorder="1" applyAlignment="1">
      <alignment horizontal="center"/>
    </xf>
    <xf numFmtId="0" fontId="4" fillId="0" borderId="79" xfId="0" applyNumberFormat="1" applyFont="1" applyBorder="1" applyAlignment="1">
      <alignment/>
    </xf>
    <xf numFmtId="0" fontId="4" fillId="0" borderId="80" xfId="0" applyNumberFormat="1" applyFont="1" applyBorder="1" applyAlignment="1">
      <alignment horizontal="center" vertical="top"/>
    </xf>
    <xf numFmtId="0" fontId="4" fillId="0" borderId="80" xfId="0" applyNumberFormat="1" applyFont="1" applyBorder="1" applyAlignment="1">
      <alignment vertical="top"/>
    </xf>
    <xf numFmtId="0" fontId="4" fillId="0" borderId="14" xfId="0" applyNumberFormat="1" applyFont="1" applyBorder="1" applyAlignment="1">
      <alignment vertical="center"/>
    </xf>
    <xf numFmtId="0" fontId="16" fillId="34" borderId="28" xfId="0" applyNumberFormat="1" applyFont="1" applyFill="1" applyBorder="1" applyAlignment="1">
      <alignment/>
    </xf>
    <xf numFmtId="0" fontId="16" fillId="34" borderId="26" xfId="0" applyNumberFormat="1" applyFont="1" applyFill="1" applyBorder="1" applyAlignment="1">
      <alignment horizontal="left"/>
    </xf>
    <xf numFmtId="0" fontId="16" fillId="34" borderId="29" xfId="0" applyNumberFormat="1" applyFont="1" applyFill="1" applyBorder="1" applyAlignment="1">
      <alignment/>
    </xf>
    <xf numFmtId="0" fontId="4" fillId="36" borderId="0" xfId="0" applyNumberFormat="1" applyFont="1" applyFill="1" applyAlignment="1">
      <alignment/>
    </xf>
    <xf numFmtId="0" fontId="4" fillId="36" borderId="16" xfId="0" applyNumberFormat="1" applyFont="1" applyFill="1" applyBorder="1" applyAlignment="1">
      <alignment vertical="center"/>
    </xf>
    <xf numFmtId="0" fontId="16" fillId="34" borderId="81" xfId="0" applyNumberFormat="1" applyFont="1" applyFill="1" applyBorder="1" applyAlignment="1">
      <alignment/>
    </xf>
    <xf numFmtId="0" fontId="4" fillId="36" borderId="13" xfId="0" applyNumberFormat="1" applyFont="1" applyFill="1" applyBorder="1" applyAlignment="1">
      <alignment vertical="center"/>
    </xf>
    <xf numFmtId="0" fontId="4" fillId="36" borderId="14" xfId="0" applyNumberFormat="1" applyFont="1" applyFill="1" applyBorder="1" applyAlignment="1">
      <alignment vertical="center"/>
    </xf>
    <xf numFmtId="0" fontId="44" fillId="34" borderId="32" xfId="0" applyNumberFormat="1" applyFont="1" applyFill="1" applyBorder="1" applyAlignment="1">
      <alignment/>
    </xf>
    <xf numFmtId="0" fontId="4" fillId="0" borderId="82" xfId="0" applyFont="1" applyBorder="1" applyAlignment="1">
      <alignment horizontal="left"/>
    </xf>
    <xf numFmtId="0" fontId="4" fillId="36" borderId="77" xfId="0" applyNumberFormat="1" applyFont="1" applyFill="1" applyBorder="1" applyAlignment="1">
      <alignment/>
    </xf>
    <xf numFmtId="0" fontId="4" fillId="0" borderId="31" xfId="0" applyNumberFormat="1" applyFont="1" applyBorder="1" applyAlignment="1">
      <alignment/>
    </xf>
    <xf numFmtId="0" fontId="4" fillId="0" borderId="35" xfId="0" applyNumberFormat="1" applyFont="1" applyBorder="1" applyAlignment="1">
      <alignment horizontal="center"/>
    </xf>
    <xf numFmtId="0" fontId="4" fillId="0" borderId="22" xfId="0" applyNumberFormat="1" applyFont="1" applyBorder="1" applyAlignment="1">
      <alignment horizontal="center"/>
    </xf>
    <xf numFmtId="0" fontId="4" fillId="34" borderId="50" xfId="0" applyNumberFormat="1" applyFont="1" applyFill="1" applyBorder="1" applyAlignment="1">
      <alignment/>
    </xf>
    <xf numFmtId="0" fontId="16" fillId="36" borderId="14" xfId="0" applyNumberFormat="1" applyFont="1" applyFill="1" applyBorder="1" applyAlignment="1">
      <alignment vertical="center"/>
    </xf>
    <xf numFmtId="0" fontId="16" fillId="36" borderId="13" xfId="0" applyNumberFormat="1" applyFont="1" applyFill="1" applyBorder="1" applyAlignment="1">
      <alignment vertical="center"/>
    </xf>
    <xf numFmtId="0" fontId="16" fillId="36" borderId="83" xfId="0" applyNumberFormat="1" applyFont="1" applyFill="1" applyBorder="1" applyAlignment="1">
      <alignment vertical="center"/>
    </xf>
    <xf numFmtId="0" fontId="13"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13" fillId="0" borderId="0" xfId="0" applyNumberFormat="1" applyFont="1" applyAlignment="1">
      <alignment vertical="center"/>
    </xf>
    <xf numFmtId="0" fontId="4" fillId="0" borderId="10" xfId="0" applyNumberFormat="1" applyFont="1" applyBorder="1" applyAlignment="1">
      <alignment vertical="center"/>
    </xf>
    <xf numFmtId="0" fontId="4" fillId="0" borderId="66" xfId="0" applyNumberFormat="1" applyFont="1" applyBorder="1" applyAlignment="1">
      <alignment vertical="center"/>
    </xf>
    <xf numFmtId="0" fontId="4" fillId="0" borderId="11" xfId="0" applyNumberFormat="1" applyFont="1" applyBorder="1" applyAlignment="1">
      <alignment horizontal="center" vertical="center"/>
    </xf>
    <xf numFmtId="0" fontId="4" fillId="0" borderId="11" xfId="0" applyNumberFormat="1" applyFont="1" applyBorder="1" applyAlignment="1" quotePrefix="1">
      <alignment vertical="center"/>
    </xf>
    <xf numFmtId="0" fontId="4" fillId="0" borderId="12" xfId="0" applyNumberFormat="1" applyFont="1" applyBorder="1" applyAlignment="1">
      <alignment vertical="center"/>
    </xf>
    <xf numFmtId="0" fontId="13" fillId="0" borderId="0" xfId="0" applyNumberFormat="1" applyFont="1" applyBorder="1" applyAlignment="1">
      <alignment vertical="center"/>
    </xf>
    <xf numFmtId="0" fontId="4" fillId="0" borderId="0" xfId="0" applyNumberFormat="1" applyFont="1" applyBorder="1" applyAlignment="1">
      <alignment horizontal="right" vertical="center"/>
    </xf>
    <xf numFmtId="0" fontId="4" fillId="0" borderId="19" xfId="0" applyNumberFormat="1" applyFont="1" applyBorder="1" applyAlignment="1">
      <alignment vertical="center"/>
    </xf>
    <xf numFmtId="0" fontId="4" fillId="0" borderId="84" xfId="0" applyNumberFormat="1" applyFont="1" applyBorder="1" applyAlignment="1">
      <alignment vertical="center"/>
    </xf>
    <xf numFmtId="0" fontId="13" fillId="0" borderId="55" xfId="0" applyNumberFormat="1" applyFont="1" applyBorder="1" applyAlignment="1">
      <alignment vertical="center"/>
    </xf>
    <xf numFmtId="0" fontId="4" fillId="0" borderId="61" xfId="0" applyNumberFormat="1" applyFont="1" applyBorder="1" applyAlignment="1">
      <alignment vertical="center"/>
    </xf>
    <xf numFmtId="0" fontId="4" fillId="0" borderId="13" xfId="0" applyNumberFormat="1" applyFont="1" applyBorder="1" applyAlignment="1" quotePrefix="1">
      <alignment vertical="center"/>
    </xf>
    <xf numFmtId="0" fontId="4" fillId="0" borderId="85" xfId="0" applyNumberFormat="1" applyFont="1" applyBorder="1" applyAlignment="1">
      <alignment vertical="center"/>
    </xf>
    <xf numFmtId="0" fontId="13" fillId="0" borderId="25" xfId="0" applyNumberFormat="1" applyFont="1" applyBorder="1" applyAlignment="1">
      <alignment vertical="center"/>
    </xf>
    <xf numFmtId="0" fontId="4" fillId="0" borderId="25" xfId="0" applyNumberFormat="1" applyFont="1" applyBorder="1" applyAlignment="1">
      <alignment horizontal="right" vertical="center"/>
    </xf>
    <xf numFmtId="0" fontId="13" fillId="0" borderId="25" xfId="0" applyNumberFormat="1" applyFont="1" applyBorder="1" applyAlignment="1">
      <alignment horizontal="center" vertical="center"/>
    </xf>
    <xf numFmtId="0" fontId="4" fillId="0" borderId="23" xfId="0" applyNumberFormat="1" applyFont="1" applyBorder="1" applyAlignment="1">
      <alignment vertical="center"/>
    </xf>
    <xf numFmtId="0" fontId="13" fillId="0" borderId="13" xfId="0" applyNumberFormat="1" applyFont="1" applyBorder="1" applyAlignment="1">
      <alignment vertical="center"/>
    </xf>
    <xf numFmtId="0" fontId="0" fillId="0" borderId="58" xfId="0" applyFill="1" applyBorder="1" applyAlignment="1">
      <alignment vertical="center"/>
    </xf>
    <xf numFmtId="0" fontId="0" fillId="0" borderId="82" xfId="0" applyFill="1" applyBorder="1" applyAlignment="1">
      <alignment vertical="center"/>
    </xf>
    <xf numFmtId="0" fontId="13" fillId="0" borderId="14" xfId="0" applyNumberFormat="1" applyFont="1" applyBorder="1" applyAlignment="1">
      <alignment vertical="center"/>
    </xf>
    <xf numFmtId="0" fontId="13" fillId="35" borderId="13" xfId="0" applyNumberFormat="1" applyFont="1" applyFill="1" applyBorder="1" applyAlignment="1">
      <alignment vertical="center"/>
    </xf>
    <xf numFmtId="0" fontId="13" fillId="0" borderId="15" xfId="0" applyNumberFormat="1" applyFont="1" applyBorder="1" applyAlignment="1">
      <alignment vertical="center"/>
    </xf>
    <xf numFmtId="0" fontId="4" fillId="0" borderId="14"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15" xfId="0" applyNumberFormat="1" applyFont="1" applyBorder="1" applyAlignment="1">
      <alignment horizontal="center" vertical="center"/>
    </xf>
    <xf numFmtId="0" fontId="15" fillId="0" borderId="0" xfId="0" applyNumberFormat="1" applyFont="1" applyAlignment="1">
      <alignment horizontal="center" vertical="center"/>
    </xf>
    <xf numFmtId="0" fontId="4" fillId="0" borderId="86" xfId="0" applyNumberFormat="1" applyFont="1" applyBorder="1" applyAlignment="1">
      <alignment vertical="center"/>
    </xf>
    <xf numFmtId="0" fontId="13" fillId="0" borderId="87" xfId="0" applyNumberFormat="1" applyFont="1" applyBorder="1" applyAlignment="1">
      <alignment vertical="center"/>
    </xf>
    <xf numFmtId="0" fontId="13" fillId="0" borderId="88" xfId="0" applyNumberFormat="1" applyFont="1" applyBorder="1" applyAlignment="1">
      <alignment horizontal="distributed" vertical="center"/>
    </xf>
    <xf numFmtId="0" fontId="43" fillId="0" borderId="0" xfId="0" applyNumberFormat="1" applyFont="1" applyAlignment="1">
      <alignment horizontal="left" vertical="center"/>
    </xf>
    <xf numFmtId="0" fontId="13" fillId="0" borderId="25" xfId="0" applyNumberFormat="1" applyFont="1" applyBorder="1" applyAlignment="1">
      <alignment horizontal="distributed" vertical="center"/>
    </xf>
    <xf numFmtId="0" fontId="4" fillId="0" borderId="0" xfId="0" applyNumberFormat="1" applyFont="1" applyAlignment="1">
      <alignment horizontal="left" vertical="center"/>
    </xf>
    <xf numFmtId="0" fontId="13" fillId="0" borderId="0" xfId="0" applyNumberFormat="1" applyFont="1" applyBorder="1" applyAlignment="1">
      <alignment horizontal="distributed" vertical="center"/>
    </xf>
    <xf numFmtId="0" fontId="13" fillId="0" borderId="13" xfId="0" applyNumberFormat="1" applyFont="1" applyBorder="1" applyAlignment="1">
      <alignment horizontal="distributed" vertical="center"/>
    </xf>
    <xf numFmtId="0" fontId="4" fillId="0" borderId="11" xfId="0" applyNumberFormat="1" applyFont="1" applyBorder="1" applyAlignment="1">
      <alignment vertical="center"/>
    </xf>
    <xf numFmtId="0" fontId="13" fillId="0" borderId="11" xfId="0" applyNumberFormat="1" applyFont="1" applyBorder="1" applyAlignment="1">
      <alignment vertical="center"/>
    </xf>
    <xf numFmtId="0" fontId="45" fillId="0" borderId="0" xfId="0" applyNumberFormat="1" applyFont="1" applyAlignment="1">
      <alignment horizontal="left" vertical="center" wrapText="1"/>
    </xf>
    <xf numFmtId="0" fontId="43" fillId="0" borderId="0" xfId="0" applyFont="1" applyFill="1" applyBorder="1" applyAlignment="1">
      <alignment/>
    </xf>
    <xf numFmtId="0" fontId="4" fillId="0" borderId="89" xfId="0" applyNumberFormat="1" applyFont="1" applyBorder="1" applyAlignment="1">
      <alignment horizontal="right" vertical="top"/>
    </xf>
    <xf numFmtId="0" fontId="4" fillId="0" borderId="26" xfId="0" applyNumberFormat="1" applyFont="1" applyBorder="1" applyAlignment="1">
      <alignment vertical="top"/>
    </xf>
    <xf numFmtId="0" fontId="4" fillId="0" borderId="27" xfId="0" applyNumberFormat="1" applyFont="1" applyBorder="1" applyAlignment="1">
      <alignment vertical="top"/>
    </xf>
    <xf numFmtId="0" fontId="4" fillId="0" borderId="90" xfId="0" applyNumberFormat="1" applyFont="1" applyBorder="1" applyAlignment="1">
      <alignment/>
    </xf>
    <xf numFmtId="0" fontId="4" fillId="0" borderId="91" xfId="0" applyNumberFormat="1" applyFont="1" applyBorder="1" applyAlignment="1">
      <alignment/>
    </xf>
    <xf numFmtId="0" fontId="4" fillId="0" borderId="92" xfId="0" applyNumberFormat="1" applyFont="1" applyBorder="1" applyAlignment="1">
      <alignment/>
    </xf>
    <xf numFmtId="0" fontId="4" fillId="0" borderId="49" xfId="0" applyNumberFormat="1" applyFont="1" applyFill="1" applyBorder="1" applyAlignment="1">
      <alignment horizontal="left" vertical="center"/>
    </xf>
    <xf numFmtId="0" fontId="4" fillId="0" borderId="0" xfId="0" applyNumberFormat="1" applyFont="1" applyFill="1" applyAlignment="1">
      <alignment horizontal="center" vertical="center"/>
    </xf>
    <xf numFmtId="0" fontId="4" fillId="0" borderId="50" xfId="0" applyFont="1" applyFill="1" applyBorder="1" applyAlignment="1">
      <alignment vertical="center"/>
    </xf>
    <xf numFmtId="0" fontId="4" fillId="0" borderId="93" xfId="0" applyFont="1" applyFill="1" applyBorder="1" applyAlignment="1">
      <alignment vertical="center"/>
    </xf>
    <xf numFmtId="0" fontId="4" fillId="0" borderId="94"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95" xfId="0" applyNumberFormat="1" applyFont="1" applyFill="1" applyBorder="1" applyAlignment="1">
      <alignment vertical="center"/>
    </xf>
    <xf numFmtId="0" fontId="4" fillId="0" borderId="95" xfId="0" applyFont="1" applyFill="1" applyBorder="1" applyAlignment="1">
      <alignment vertical="center"/>
    </xf>
    <xf numFmtId="177" fontId="48" fillId="0" borderId="95" xfId="0" applyNumberFormat="1" applyFont="1" applyFill="1" applyBorder="1" applyAlignment="1">
      <alignment vertical="center"/>
    </xf>
    <xf numFmtId="0" fontId="4" fillId="0" borderId="13" xfId="0" applyNumberFormat="1" applyFont="1" applyFill="1" applyBorder="1" applyAlignment="1">
      <alignment horizontal="right" vertical="center"/>
    </xf>
    <xf numFmtId="0" fontId="4" fillId="0" borderId="13"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13" fillId="0" borderId="96" xfId="0" applyNumberFormat="1" applyFont="1" applyFill="1" applyBorder="1" applyAlignment="1">
      <alignment vertical="center"/>
    </xf>
    <xf numFmtId="0" fontId="13" fillId="0" borderId="97" xfId="0" applyNumberFormat="1" applyFont="1" applyFill="1" applyBorder="1" applyAlignment="1">
      <alignment vertical="center"/>
    </xf>
    <xf numFmtId="0" fontId="4" fillId="0" borderId="87"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96" xfId="0" applyNumberFormat="1" applyFont="1" applyFill="1" applyBorder="1" applyAlignment="1">
      <alignment vertical="center"/>
    </xf>
    <xf numFmtId="0" fontId="4" fillId="0" borderId="98" xfId="0" applyNumberFormat="1" applyFont="1" applyFill="1" applyBorder="1" applyAlignment="1">
      <alignment vertical="center"/>
    </xf>
    <xf numFmtId="0" fontId="4" fillId="0" borderId="99" xfId="0" applyNumberFormat="1" applyFont="1" applyFill="1" applyBorder="1" applyAlignment="1">
      <alignment vertical="center"/>
    </xf>
    <xf numFmtId="0" fontId="13" fillId="0" borderId="25" xfId="0" applyNumberFormat="1" applyFont="1" applyFill="1" applyBorder="1" applyAlignment="1">
      <alignment vertical="center"/>
    </xf>
    <xf numFmtId="0" fontId="4" fillId="0" borderId="25" xfId="0" applyNumberFormat="1" applyFont="1" applyFill="1" applyBorder="1" applyAlignment="1">
      <alignment vertical="center"/>
    </xf>
    <xf numFmtId="0" fontId="13" fillId="0" borderId="88" xfId="0" applyNumberFormat="1" applyFont="1" applyFill="1" applyBorder="1" applyAlignment="1">
      <alignment vertical="center"/>
    </xf>
    <xf numFmtId="0" fontId="13" fillId="0" borderId="23" xfId="0" applyNumberFormat="1" applyFont="1" applyFill="1" applyBorder="1" applyAlignment="1">
      <alignment vertical="center"/>
    </xf>
    <xf numFmtId="0" fontId="4" fillId="0" borderId="16" xfId="0" applyNumberFormat="1" applyFont="1" applyFill="1" applyBorder="1" applyAlignment="1">
      <alignment horizontal="right" vertical="center"/>
    </xf>
    <xf numFmtId="0" fontId="13" fillId="0" borderId="67" xfId="0" applyNumberFormat="1" applyFont="1" applyFill="1" applyBorder="1" applyAlignment="1">
      <alignment horizontal="right" vertical="center"/>
    </xf>
    <xf numFmtId="0" fontId="13" fillId="0" borderId="13" xfId="0" applyNumberFormat="1" applyFont="1" applyFill="1" applyBorder="1" applyAlignment="1">
      <alignment vertical="center"/>
    </xf>
    <xf numFmtId="0" fontId="13" fillId="0" borderId="100" xfId="0" applyNumberFormat="1" applyFont="1" applyFill="1" applyBorder="1" applyAlignment="1">
      <alignment vertical="center"/>
    </xf>
    <xf numFmtId="0" fontId="13" fillId="0" borderId="14"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right" vertical="center"/>
    </xf>
    <xf numFmtId="0" fontId="13" fillId="0" borderId="16" xfId="0" applyNumberFormat="1" applyFont="1" applyFill="1" applyBorder="1" applyAlignment="1">
      <alignment horizontal="right" vertical="center"/>
    </xf>
    <xf numFmtId="0" fontId="13" fillId="0" borderId="19" xfId="0" applyNumberFormat="1" applyFont="1" applyFill="1" applyBorder="1" applyAlignment="1">
      <alignment horizontal="right" vertical="center"/>
    </xf>
    <xf numFmtId="0" fontId="13" fillId="0" borderId="101" xfId="0" applyNumberFormat="1" applyFont="1" applyFill="1" applyBorder="1" applyAlignment="1">
      <alignment vertical="center"/>
    </xf>
    <xf numFmtId="0" fontId="13" fillId="0" borderId="102" xfId="0" applyNumberFormat="1" applyFont="1" applyFill="1" applyBorder="1" applyAlignment="1">
      <alignment vertical="center"/>
    </xf>
    <xf numFmtId="0" fontId="16" fillId="0" borderId="14" xfId="0" applyNumberFormat="1" applyFont="1" applyFill="1" applyBorder="1" applyAlignment="1">
      <alignment horizontal="center"/>
    </xf>
    <xf numFmtId="0" fontId="16" fillId="0" borderId="14" xfId="0" applyNumberFormat="1" applyFont="1" applyFill="1" applyBorder="1" applyAlignment="1">
      <alignment/>
    </xf>
    <xf numFmtId="0" fontId="16" fillId="0" borderId="49" xfId="0" applyNumberFormat="1" applyFont="1" applyFill="1" applyBorder="1" applyAlignment="1">
      <alignment horizontal="center"/>
    </xf>
    <xf numFmtId="0" fontId="16" fillId="0" borderId="103" xfId="0" applyNumberFormat="1" applyFont="1" applyFill="1" applyBorder="1" applyAlignment="1">
      <alignment horizontal="center"/>
    </xf>
    <xf numFmtId="0" fontId="16" fillId="0" borderId="16" xfId="0" applyNumberFormat="1" applyFont="1" applyFill="1" applyBorder="1" applyAlignment="1">
      <alignment/>
    </xf>
    <xf numFmtId="0" fontId="16" fillId="0" borderId="16" xfId="0" applyNumberFormat="1" applyFont="1" applyFill="1" applyBorder="1" applyAlignment="1">
      <alignment horizontal="center"/>
    </xf>
    <xf numFmtId="0" fontId="16" fillId="0" borderId="104" xfId="0" applyNumberFormat="1" applyFont="1" applyFill="1" applyBorder="1" applyAlignment="1">
      <alignment horizontal="center"/>
    </xf>
    <xf numFmtId="0" fontId="18" fillId="0" borderId="103" xfId="0" applyNumberFormat="1" applyFont="1" applyFill="1" applyBorder="1" applyAlignment="1">
      <alignment/>
    </xf>
    <xf numFmtId="0" fontId="16" fillId="0" borderId="53" xfId="0" applyNumberFormat="1" applyFont="1" applyFill="1" applyBorder="1" applyAlignment="1">
      <alignment/>
    </xf>
    <xf numFmtId="0" fontId="16" fillId="0" borderId="49" xfId="0" applyNumberFormat="1" applyFont="1" applyFill="1" applyBorder="1" applyAlignment="1">
      <alignment/>
    </xf>
    <xf numFmtId="0" fontId="16" fillId="0" borderId="103" xfId="0" applyNumberFormat="1" applyFont="1" applyFill="1" applyBorder="1" applyAlignment="1">
      <alignment/>
    </xf>
    <xf numFmtId="0" fontId="16" fillId="0" borderId="105" xfId="0" applyNumberFormat="1" applyFont="1" applyFill="1" applyBorder="1" applyAlignment="1">
      <alignment/>
    </xf>
    <xf numFmtId="0" fontId="0" fillId="0" borderId="106" xfId="0" applyFont="1" applyFill="1" applyBorder="1" applyAlignment="1">
      <alignment/>
    </xf>
    <xf numFmtId="0" fontId="16" fillId="0" borderId="107" xfId="0" applyNumberFormat="1" applyFont="1" applyFill="1" applyBorder="1" applyAlignment="1">
      <alignment/>
    </xf>
    <xf numFmtId="0" fontId="4" fillId="0" borderId="105" xfId="0" applyNumberFormat="1" applyFont="1" applyFill="1" applyBorder="1" applyAlignment="1">
      <alignment/>
    </xf>
    <xf numFmtId="0" fontId="16" fillId="0" borderId="108" xfId="0" applyNumberFormat="1" applyFont="1" applyFill="1" applyBorder="1" applyAlignment="1">
      <alignment/>
    </xf>
    <xf numFmtId="0" fontId="16" fillId="0" borderId="109" xfId="0" applyNumberFormat="1" applyFont="1" applyFill="1" applyBorder="1" applyAlignment="1">
      <alignment/>
    </xf>
    <xf numFmtId="0" fontId="16" fillId="0" borderId="58" xfId="0" applyNumberFormat="1" applyFont="1" applyFill="1" applyBorder="1" applyAlignment="1">
      <alignment/>
    </xf>
    <xf numFmtId="0" fontId="16" fillId="0" borderId="68" xfId="0" applyNumberFormat="1" applyFont="1" applyFill="1" applyBorder="1" applyAlignment="1">
      <alignment/>
    </xf>
    <xf numFmtId="0" fontId="16" fillId="0" borderId="110" xfId="0" applyNumberFormat="1" applyFont="1" applyFill="1" applyBorder="1" applyAlignment="1">
      <alignment/>
    </xf>
    <xf numFmtId="0" fontId="16" fillId="0" borderId="104" xfId="0" applyNumberFormat="1" applyFont="1" applyFill="1" applyBorder="1" applyAlignment="1">
      <alignment/>
    </xf>
    <xf numFmtId="0" fontId="16" fillId="0" borderId="56" xfId="0" applyNumberFormat="1" applyFont="1" applyFill="1" applyBorder="1" applyAlignment="1">
      <alignment/>
    </xf>
    <xf numFmtId="0" fontId="16" fillId="0" borderId="106" xfId="0" applyNumberFormat="1" applyFont="1" applyFill="1" applyBorder="1" applyAlignment="1">
      <alignment/>
    </xf>
    <xf numFmtId="0" fontId="16" fillId="0" borderId="110" xfId="0" applyNumberFormat="1" applyFont="1" applyFill="1" applyBorder="1" applyAlignment="1">
      <alignment shrinkToFit="1"/>
    </xf>
    <xf numFmtId="0" fontId="16" fillId="0" borderId="57" xfId="0" applyNumberFormat="1" applyFont="1" applyFill="1" applyBorder="1" applyAlignment="1">
      <alignment/>
    </xf>
    <xf numFmtId="0" fontId="16" fillId="0" borderId="111" xfId="0" applyNumberFormat="1" applyFont="1" applyFill="1" applyBorder="1" applyAlignment="1">
      <alignment/>
    </xf>
    <xf numFmtId="0" fontId="16" fillId="0" borderId="112" xfId="0" applyNumberFormat="1" applyFont="1" applyFill="1" applyBorder="1" applyAlignment="1">
      <alignment/>
    </xf>
    <xf numFmtId="0" fontId="16" fillId="0" borderId="45" xfId="0" applyNumberFormat="1" applyFont="1" applyFill="1" applyBorder="1" applyAlignment="1">
      <alignment/>
    </xf>
    <xf numFmtId="0" fontId="16" fillId="0" borderId="113" xfId="0" applyNumberFormat="1" applyFont="1" applyFill="1" applyBorder="1" applyAlignment="1">
      <alignment/>
    </xf>
    <xf numFmtId="0" fontId="16" fillId="0" borderId="114" xfId="0" applyNumberFormat="1" applyFont="1" applyFill="1" applyBorder="1" applyAlignment="1">
      <alignment/>
    </xf>
    <xf numFmtId="0" fontId="16" fillId="0" borderId="16" xfId="0" applyNumberFormat="1" applyFont="1" applyFill="1" applyBorder="1" applyAlignment="1">
      <alignment horizontal="left"/>
    </xf>
    <xf numFmtId="0" fontId="4" fillId="0" borderId="13" xfId="0" applyNumberFormat="1" applyFont="1" applyFill="1" applyBorder="1" applyAlignment="1">
      <alignment/>
    </xf>
    <xf numFmtId="0" fontId="4" fillId="0" borderId="115" xfId="0" applyNumberFormat="1" applyFont="1" applyFill="1" applyBorder="1" applyAlignment="1">
      <alignment/>
    </xf>
    <xf numFmtId="0" fontId="4" fillId="0" borderId="67" xfId="0" applyNumberFormat="1" applyFont="1" applyFill="1" applyBorder="1" applyAlignment="1">
      <alignment/>
    </xf>
    <xf numFmtId="0" fontId="4" fillId="0" borderId="58" xfId="0" applyNumberFormat="1" applyFont="1" applyFill="1" applyBorder="1" applyAlignment="1">
      <alignment/>
    </xf>
    <xf numFmtId="0" fontId="4" fillId="0" borderId="116" xfId="0" applyNumberFormat="1" applyFont="1" applyFill="1" applyBorder="1" applyAlignment="1">
      <alignment/>
    </xf>
    <xf numFmtId="0" fontId="4" fillId="0" borderId="68" xfId="0"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Alignment="1">
      <alignment/>
    </xf>
    <xf numFmtId="0" fontId="4" fillId="0" borderId="58" xfId="0" applyNumberFormat="1" applyFont="1" applyFill="1" applyBorder="1" applyAlignment="1">
      <alignment/>
    </xf>
    <xf numFmtId="0" fontId="4" fillId="0" borderId="68" xfId="0" applyNumberFormat="1" applyFont="1" applyFill="1" applyBorder="1" applyAlignment="1">
      <alignment/>
    </xf>
    <xf numFmtId="0" fontId="4" fillId="0" borderId="0" xfId="0" applyNumberFormat="1" applyFont="1" applyFill="1" applyAlignment="1">
      <alignment horizontal="center"/>
    </xf>
    <xf numFmtId="0" fontId="4" fillId="0" borderId="16" xfId="0" applyNumberFormat="1" applyFont="1" applyFill="1" applyBorder="1" applyAlignment="1">
      <alignment/>
    </xf>
    <xf numFmtId="0" fontId="4" fillId="0" borderId="21" xfId="0" applyNumberFormat="1" applyFont="1" applyFill="1" applyBorder="1" applyAlignment="1">
      <alignment/>
    </xf>
    <xf numFmtId="0" fontId="4" fillId="0" borderId="117" xfId="0" applyNumberFormat="1" applyFont="1" applyFill="1" applyBorder="1" applyAlignment="1">
      <alignment horizontal="right"/>
    </xf>
    <xf numFmtId="0" fontId="4" fillId="0" borderId="0" xfId="0" applyNumberFormat="1" applyFont="1" applyFill="1" applyBorder="1" applyAlignment="1">
      <alignment/>
    </xf>
    <xf numFmtId="0" fontId="4" fillId="0" borderId="25" xfId="0" applyNumberFormat="1" applyFont="1" applyFill="1" applyBorder="1" applyAlignment="1">
      <alignment/>
    </xf>
    <xf numFmtId="0" fontId="4" fillId="0" borderId="0" xfId="0" applyNumberFormat="1" applyFont="1" applyFill="1" applyBorder="1" applyAlignment="1">
      <alignment horizontal="right"/>
    </xf>
    <xf numFmtId="0" fontId="4" fillId="0" borderId="67" xfId="0" applyNumberFormat="1" applyFont="1" applyFill="1" applyBorder="1" applyAlignment="1">
      <alignment/>
    </xf>
    <xf numFmtId="0" fontId="0" fillId="0" borderId="58" xfId="0" applyFill="1" applyBorder="1" applyAlignment="1">
      <alignment/>
    </xf>
    <xf numFmtId="0" fontId="4" fillId="0" borderId="58" xfId="0" applyFont="1" applyFill="1" applyBorder="1" applyAlignment="1">
      <alignment horizontal="right"/>
    </xf>
    <xf numFmtId="0" fontId="4" fillId="0" borderId="61" xfId="0" applyNumberFormat="1" applyFont="1" applyFill="1" applyBorder="1" applyAlignment="1">
      <alignment horizontal="center" vertical="center"/>
    </xf>
    <xf numFmtId="0" fontId="4" fillId="0" borderId="61" xfId="0" applyNumberFormat="1" applyFont="1" applyFill="1" applyBorder="1" applyAlignment="1">
      <alignment horizontal="center"/>
    </xf>
    <xf numFmtId="0" fontId="0" fillId="0" borderId="13" xfId="0" applyFill="1" applyBorder="1" applyAlignment="1">
      <alignment/>
    </xf>
    <xf numFmtId="0" fontId="0" fillId="0" borderId="100" xfId="0" applyFill="1" applyBorder="1" applyAlignment="1">
      <alignment/>
    </xf>
    <xf numFmtId="0" fontId="4"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88" xfId="0" applyFill="1" applyBorder="1" applyAlignment="1">
      <alignment horizontal="center" vertical="center"/>
    </xf>
    <xf numFmtId="0" fontId="4" fillId="0" borderId="85" xfId="0" applyNumberFormat="1" applyFont="1" applyFill="1" applyBorder="1" applyAlignment="1">
      <alignment/>
    </xf>
    <xf numFmtId="0" fontId="16" fillId="0" borderId="10" xfId="0" applyNumberFormat="1" applyFont="1" applyFill="1" applyBorder="1" applyAlignment="1">
      <alignment vertical="center"/>
    </xf>
    <xf numFmtId="0" fontId="16" fillId="0" borderId="11" xfId="0" applyNumberFormat="1" applyFont="1" applyFill="1" applyBorder="1" applyAlignment="1">
      <alignment vertical="center"/>
    </xf>
    <xf numFmtId="0" fontId="16" fillId="0" borderId="66" xfId="0" applyNumberFormat="1" applyFont="1" applyFill="1" applyBorder="1" applyAlignment="1">
      <alignment vertical="center"/>
    </xf>
    <xf numFmtId="0" fontId="16" fillId="0" borderId="12" xfId="0" applyNumberFormat="1" applyFont="1" applyFill="1" applyBorder="1" applyAlignment="1">
      <alignment/>
    </xf>
    <xf numFmtId="0" fontId="16" fillId="0" borderId="0" xfId="0" applyNumberFormat="1" applyFont="1" applyFill="1" applyAlignment="1">
      <alignment/>
    </xf>
    <xf numFmtId="0" fontId="16" fillId="0" borderId="12"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6" fillId="0" borderId="14" xfId="0" applyNumberFormat="1" applyFont="1" applyFill="1" applyBorder="1" applyAlignment="1">
      <alignment horizontal="center" vertical="center" shrinkToFit="1"/>
    </xf>
    <xf numFmtId="0" fontId="16" fillId="0" borderId="12" xfId="0" applyNumberFormat="1" applyFont="1" applyFill="1" applyBorder="1" applyAlignment="1">
      <alignment horizontal="center"/>
    </xf>
    <xf numFmtId="0" fontId="16" fillId="0" borderId="0" xfId="0" applyNumberFormat="1" applyFont="1" applyFill="1" applyAlignment="1">
      <alignment horizontal="center"/>
    </xf>
    <xf numFmtId="0" fontId="16" fillId="0" borderId="61" xfId="0" applyNumberFormat="1" applyFont="1" applyFill="1" applyBorder="1" applyAlignment="1">
      <alignment horizontal="left" vertical="center"/>
    </xf>
    <xf numFmtId="0" fontId="16" fillId="0" borderId="13" xfId="0" applyNumberFormat="1" applyFont="1" applyFill="1" applyBorder="1" applyAlignment="1">
      <alignment vertical="center"/>
    </xf>
    <xf numFmtId="0" fontId="16" fillId="0" borderId="14" xfId="0" applyNumberFormat="1" applyFont="1" applyFill="1" applyBorder="1" applyAlignment="1">
      <alignment horizontal="center" vertical="center"/>
    </xf>
    <xf numFmtId="0" fontId="16" fillId="0" borderId="11" xfId="0" applyNumberFormat="1" applyFont="1" applyFill="1" applyBorder="1" applyAlignment="1">
      <alignment/>
    </xf>
    <xf numFmtId="0" fontId="16" fillId="0" borderId="118" xfId="0" applyNumberFormat="1" applyFont="1" applyFill="1" applyBorder="1" applyAlignment="1">
      <alignment/>
    </xf>
    <xf numFmtId="0" fontId="16" fillId="0" borderId="119" xfId="0" applyNumberFormat="1" applyFont="1" applyFill="1" applyBorder="1" applyAlignment="1">
      <alignment/>
    </xf>
    <xf numFmtId="0" fontId="16" fillId="0" borderId="120" xfId="0" applyNumberFormat="1" applyFont="1" applyFill="1" applyBorder="1" applyAlignment="1">
      <alignment/>
    </xf>
    <xf numFmtId="0" fontId="16" fillId="0" borderId="121" xfId="0" applyNumberFormat="1" applyFont="1" applyFill="1" applyBorder="1" applyAlignment="1">
      <alignment/>
    </xf>
    <xf numFmtId="0" fontId="16" fillId="0" borderId="122" xfId="0" applyNumberFormat="1" applyFont="1" applyFill="1" applyBorder="1" applyAlignment="1">
      <alignment/>
    </xf>
    <xf numFmtId="0" fontId="16" fillId="0" borderId="123" xfId="0" applyNumberFormat="1" applyFont="1" applyFill="1" applyBorder="1" applyAlignment="1">
      <alignment/>
    </xf>
    <xf numFmtId="0" fontId="16" fillId="0" borderId="124" xfId="0" applyNumberFormat="1" applyFont="1" applyFill="1" applyBorder="1" applyAlignment="1">
      <alignment/>
    </xf>
    <xf numFmtId="0" fontId="16" fillId="0" borderId="74" xfId="0" applyNumberFormat="1" applyFont="1" applyFill="1" applyBorder="1" applyAlignment="1">
      <alignment/>
    </xf>
    <xf numFmtId="0" fontId="16" fillId="0" borderId="60" xfId="0" applyNumberFormat="1" applyFont="1" applyFill="1" applyBorder="1" applyAlignment="1">
      <alignment/>
    </xf>
    <xf numFmtId="0" fontId="16" fillId="0" borderId="125" xfId="0" applyNumberFormat="1" applyFont="1" applyFill="1" applyBorder="1" applyAlignment="1">
      <alignment horizontal="left" vertical="center"/>
    </xf>
    <xf numFmtId="0" fontId="16" fillId="0" borderId="126" xfId="0" applyNumberFormat="1" applyFont="1" applyFill="1" applyBorder="1" applyAlignment="1">
      <alignment/>
    </xf>
    <xf numFmtId="0" fontId="16" fillId="0" borderId="0" xfId="0" applyNumberFormat="1" applyFont="1" applyFill="1" applyBorder="1" applyAlignment="1">
      <alignment/>
    </xf>
    <xf numFmtId="0" fontId="4" fillId="0" borderId="11" xfId="0" applyFont="1" applyFill="1" applyBorder="1" applyAlignment="1">
      <alignment horizontal="center" vertical="center" textRotation="255" readingOrder="1"/>
    </xf>
    <xf numFmtId="0" fontId="16" fillId="0" borderId="26" xfId="0" applyNumberFormat="1" applyFont="1" applyFill="1" applyBorder="1" applyAlignment="1">
      <alignment/>
    </xf>
    <xf numFmtId="0" fontId="16" fillId="0" borderId="10" xfId="0" applyNumberFormat="1" applyFont="1" applyFill="1" applyBorder="1" applyAlignment="1">
      <alignment/>
    </xf>
    <xf numFmtId="0" fontId="16" fillId="0" borderId="66" xfId="0" applyNumberFormat="1" applyFont="1" applyFill="1" applyBorder="1" applyAlignment="1">
      <alignment/>
    </xf>
    <xf numFmtId="0" fontId="16" fillId="0" borderId="41" xfId="0" applyNumberFormat="1" applyFont="1" applyFill="1" applyBorder="1" applyAlignment="1">
      <alignment/>
    </xf>
    <xf numFmtId="0" fontId="16" fillId="0" borderId="99" xfId="0" applyNumberFormat="1" applyFont="1" applyFill="1" applyBorder="1" applyAlignment="1">
      <alignment horizontal="center" vertical="top"/>
    </xf>
    <xf numFmtId="0" fontId="16" fillId="0" borderId="127" xfId="0" applyNumberFormat="1" applyFont="1" applyFill="1" applyBorder="1" applyAlignment="1">
      <alignment/>
    </xf>
    <xf numFmtId="0" fontId="16" fillId="0" borderId="23" xfId="0" applyNumberFormat="1" applyFont="1" applyFill="1" applyBorder="1" applyAlignment="1">
      <alignment/>
    </xf>
    <xf numFmtId="0" fontId="16" fillId="0" borderId="128" xfId="0" applyNumberFormat="1" applyFont="1" applyFill="1" applyBorder="1" applyAlignment="1">
      <alignment horizontal="center" vertical="center"/>
    </xf>
    <xf numFmtId="0" fontId="16" fillId="0" borderId="61" xfId="0" applyNumberFormat="1" applyFont="1" applyFill="1" applyBorder="1" applyAlignment="1">
      <alignment horizontal="center" vertical="center"/>
    </xf>
    <xf numFmtId="0" fontId="16" fillId="0" borderId="114" xfId="0" applyNumberFormat="1" applyFont="1" applyFill="1" applyBorder="1" applyAlignment="1">
      <alignment horizontal="center" vertical="center"/>
    </xf>
    <xf numFmtId="0" fontId="16" fillId="0" borderId="82" xfId="0" applyNumberFormat="1" applyFont="1" applyFill="1" applyBorder="1" applyAlignment="1">
      <alignment horizontal="center" vertical="center"/>
    </xf>
    <xf numFmtId="0" fontId="16" fillId="0" borderId="129" xfId="0" applyNumberFormat="1" applyFont="1" applyFill="1" applyBorder="1" applyAlignment="1">
      <alignment horizontal="center" vertical="center"/>
    </xf>
    <xf numFmtId="0" fontId="16" fillId="0" borderId="130" xfId="0" applyNumberFormat="1" applyFont="1" applyFill="1" applyBorder="1" applyAlignment="1">
      <alignment horizontal="center" vertical="center"/>
    </xf>
    <xf numFmtId="0" fontId="16" fillId="0" borderId="131" xfId="0" applyNumberFormat="1" applyFont="1" applyFill="1" applyBorder="1" applyAlignment="1">
      <alignment horizontal="center" vertical="center"/>
    </xf>
    <xf numFmtId="0" fontId="16" fillId="0" borderId="132" xfId="0" applyNumberFormat="1" applyFont="1" applyFill="1" applyBorder="1" applyAlignment="1">
      <alignment horizontal="center" vertical="center"/>
    </xf>
    <xf numFmtId="0" fontId="17" fillId="0" borderId="0" xfId="0" applyNumberFormat="1" applyFont="1" applyFill="1" applyAlignment="1">
      <alignment horizontal="right"/>
    </xf>
    <xf numFmtId="0" fontId="17" fillId="0" borderId="0" xfId="0" applyNumberFormat="1" applyFont="1" applyFill="1" applyAlignment="1">
      <alignment/>
    </xf>
    <xf numFmtId="49" fontId="4" fillId="0" borderId="0" xfId="0" applyNumberFormat="1" applyFont="1" applyFill="1" applyAlignment="1">
      <alignment horizontal="right" indent="1"/>
    </xf>
    <xf numFmtId="0"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14" xfId="0" applyNumberFormat="1" applyFont="1" applyFill="1" applyBorder="1" applyAlignment="1">
      <alignment/>
    </xf>
    <xf numFmtId="0" fontId="4" fillId="0" borderId="0" xfId="0" applyNumberFormat="1" applyFont="1" applyFill="1" applyAlignment="1">
      <alignment shrinkToFit="1"/>
    </xf>
    <xf numFmtId="0" fontId="16" fillId="0" borderId="13" xfId="0" applyNumberFormat="1" applyFont="1" applyFill="1" applyBorder="1" applyAlignment="1">
      <alignment horizontal="center" vertical="center"/>
    </xf>
    <xf numFmtId="0" fontId="16" fillId="0" borderId="83" xfId="0" applyNumberFormat="1" applyFont="1" applyFill="1" applyBorder="1" applyAlignment="1">
      <alignment vertical="center"/>
    </xf>
    <xf numFmtId="0" fontId="16" fillId="0" borderId="14" xfId="0" applyNumberFormat="1" applyFont="1" applyFill="1" applyBorder="1" applyAlignment="1">
      <alignment vertical="center"/>
    </xf>
    <xf numFmtId="0" fontId="16" fillId="0" borderId="13" xfId="0" applyNumberFormat="1" applyFont="1" applyFill="1" applyBorder="1" applyAlignment="1">
      <alignment/>
    </xf>
    <xf numFmtId="180" fontId="16" fillId="0" borderId="83" xfId="0" applyNumberFormat="1" applyFont="1" applyFill="1" applyBorder="1" applyAlignment="1">
      <alignment/>
    </xf>
    <xf numFmtId="0" fontId="16" fillId="0" borderId="0" xfId="0" applyNumberFormat="1" applyFont="1" applyFill="1" applyBorder="1" applyAlignment="1">
      <alignment vertical="center"/>
    </xf>
    <xf numFmtId="180" fontId="16" fillId="0" borderId="72" xfId="0" applyNumberFormat="1" applyFont="1" applyFill="1" applyBorder="1" applyAlignment="1">
      <alignment horizontal="right"/>
    </xf>
    <xf numFmtId="0" fontId="16" fillId="0" borderId="20" xfId="0" applyNumberFormat="1" applyFont="1" applyFill="1" applyBorder="1" applyAlignment="1">
      <alignment vertical="center"/>
    </xf>
    <xf numFmtId="180" fontId="16" fillId="0" borderId="43" xfId="0" applyNumberFormat="1" applyFont="1" applyFill="1" applyBorder="1" applyAlignment="1">
      <alignment horizontal="right"/>
    </xf>
    <xf numFmtId="180" fontId="16" fillId="0" borderId="133" xfId="0" applyNumberFormat="1" applyFont="1" applyFill="1" applyBorder="1" applyAlignment="1">
      <alignment horizontal="right"/>
    </xf>
    <xf numFmtId="0" fontId="16" fillId="0" borderId="134" xfId="0" applyNumberFormat="1" applyFont="1" applyFill="1" applyBorder="1" applyAlignment="1">
      <alignment vertical="center"/>
    </xf>
    <xf numFmtId="180" fontId="16" fillId="0" borderId="83" xfId="0" applyNumberFormat="1" applyFont="1" applyFill="1" applyBorder="1" applyAlignment="1">
      <alignment horizontal="right"/>
    </xf>
    <xf numFmtId="0" fontId="16" fillId="0" borderId="135" xfId="0" applyNumberFormat="1" applyFont="1" applyFill="1" applyBorder="1" applyAlignment="1">
      <alignment vertical="center"/>
    </xf>
    <xf numFmtId="180" fontId="16" fillId="0" borderId="136" xfId="0" applyNumberFormat="1" applyFont="1" applyFill="1" applyBorder="1" applyAlignment="1">
      <alignment horizontal="right"/>
    </xf>
    <xf numFmtId="180" fontId="16" fillId="0" borderId="137" xfId="0" applyNumberFormat="1" applyFont="1" applyFill="1" applyBorder="1" applyAlignment="1">
      <alignment horizontal="right"/>
    </xf>
    <xf numFmtId="0" fontId="15" fillId="0" borderId="13" xfId="0" applyNumberFormat="1" applyFont="1" applyFill="1" applyBorder="1" applyAlignment="1">
      <alignment vertical="center"/>
    </xf>
    <xf numFmtId="0" fontId="4" fillId="0" borderId="43" xfId="0" applyNumberFormat="1" applyFont="1" applyBorder="1" applyAlignment="1">
      <alignment/>
    </xf>
    <xf numFmtId="0" fontId="11" fillId="0" borderId="138" xfId="0" applyNumberFormat="1" applyFont="1" applyFill="1" applyBorder="1" applyAlignment="1">
      <alignment horizontal="left" vertical="top"/>
    </xf>
    <xf numFmtId="0" fontId="11" fillId="0" borderId="139" xfId="0" applyNumberFormat="1" applyFont="1" applyFill="1" applyBorder="1" applyAlignment="1">
      <alignment horizontal="left" vertical="top"/>
    </xf>
    <xf numFmtId="0" fontId="4" fillId="0" borderId="140" xfId="0" applyNumberFormat="1" applyFont="1" applyBorder="1" applyAlignment="1">
      <alignment/>
    </xf>
    <xf numFmtId="0" fontId="11" fillId="0" borderId="141" xfId="0" applyNumberFormat="1" applyFont="1" applyFill="1" applyBorder="1" applyAlignment="1">
      <alignment horizontal="left" vertical="top"/>
    </xf>
    <xf numFmtId="0" fontId="4" fillId="0" borderId="72" xfId="0" applyNumberFormat="1" applyFont="1" applyBorder="1" applyAlignment="1">
      <alignment/>
    </xf>
    <xf numFmtId="0" fontId="4" fillId="0" borderId="142" xfId="0" applyNumberFormat="1" applyFont="1" applyBorder="1" applyAlignment="1">
      <alignment/>
    </xf>
    <xf numFmtId="0" fontId="0" fillId="0" borderId="16" xfId="0" applyBorder="1" applyAlignment="1">
      <alignment/>
    </xf>
    <xf numFmtId="0" fontId="0" fillId="0" borderId="0" xfId="0" applyAlignment="1">
      <alignment/>
    </xf>
    <xf numFmtId="0" fontId="0" fillId="0" borderId="109" xfId="0" applyBorder="1" applyAlignment="1">
      <alignment/>
    </xf>
    <xf numFmtId="0" fontId="0" fillId="0" borderId="27" xfId="0" applyBorder="1" applyAlignment="1">
      <alignment/>
    </xf>
    <xf numFmtId="0" fontId="0" fillId="0" borderId="26" xfId="0" applyBorder="1" applyAlignment="1">
      <alignment/>
    </xf>
    <xf numFmtId="0" fontId="0" fillId="0" borderId="143" xfId="0" applyBorder="1" applyAlignment="1">
      <alignment/>
    </xf>
    <xf numFmtId="0" fontId="4" fillId="0" borderId="144" xfId="0" applyNumberFormat="1" applyFont="1" applyBorder="1" applyAlignment="1">
      <alignment horizontal="right"/>
    </xf>
    <xf numFmtId="0" fontId="4" fillId="35" borderId="20" xfId="0" applyFont="1" applyFill="1" applyBorder="1" applyAlignment="1">
      <alignment/>
    </xf>
    <xf numFmtId="0" fontId="4" fillId="35" borderId="0" xfId="0" applyFont="1" applyFill="1" applyBorder="1" applyAlignment="1">
      <alignment/>
    </xf>
    <xf numFmtId="0" fontId="4" fillId="35" borderId="72" xfId="0" applyFont="1" applyFill="1" applyBorder="1" applyAlignment="1">
      <alignment/>
    </xf>
    <xf numFmtId="178" fontId="4" fillId="35" borderId="20" xfId="0" applyNumberFormat="1" applyFont="1" applyFill="1" applyBorder="1" applyAlignment="1">
      <alignment/>
    </xf>
    <xf numFmtId="178" fontId="4" fillId="35" borderId="0" xfId="0" applyNumberFormat="1" applyFont="1" applyFill="1" applyBorder="1" applyAlignment="1">
      <alignment/>
    </xf>
    <xf numFmtId="0" fontId="30" fillId="35" borderId="0" xfId="0" applyFont="1" applyFill="1" applyBorder="1" applyAlignment="1">
      <alignment horizontal="left"/>
    </xf>
    <xf numFmtId="0" fontId="10" fillId="0" borderId="145" xfId="0" applyFont="1" applyFill="1" applyBorder="1" applyAlignment="1">
      <alignment horizontal="center" vertical="center" textRotation="255"/>
    </xf>
    <xf numFmtId="0" fontId="0" fillId="0" borderId="105" xfId="0" applyFill="1" applyBorder="1" applyAlignment="1">
      <alignment horizontal="center" vertical="center" textRotation="255"/>
    </xf>
    <xf numFmtId="0" fontId="4" fillId="35" borderId="34" xfId="0" applyFont="1" applyFill="1" applyBorder="1" applyAlignment="1">
      <alignment/>
    </xf>
    <xf numFmtId="0" fontId="4" fillId="35" borderId="70" xfId="0" applyFont="1" applyFill="1" applyBorder="1" applyAlignment="1">
      <alignment/>
    </xf>
    <xf numFmtId="0" fontId="4" fillId="35" borderId="71" xfId="0" applyFont="1" applyFill="1" applyBorder="1" applyAlignment="1">
      <alignment/>
    </xf>
    <xf numFmtId="0" fontId="4" fillId="35" borderId="0" xfId="0" applyFont="1" applyFill="1" applyBorder="1" applyAlignment="1">
      <alignment horizontal="center"/>
    </xf>
    <xf numFmtId="0" fontId="31" fillId="35" borderId="0" xfId="0" applyFont="1" applyFill="1" applyBorder="1" applyAlignment="1">
      <alignment/>
    </xf>
    <xf numFmtId="0" fontId="22" fillId="0" borderId="0" xfId="0" applyFont="1" applyBorder="1" applyAlignment="1">
      <alignment/>
    </xf>
    <xf numFmtId="49" fontId="4" fillId="35" borderId="21" xfId="0" applyNumberFormat="1" applyFont="1" applyFill="1" applyBorder="1" applyAlignment="1">
      <alignment horizontal="center"/>
    </xf>
    <xf numFmtId="0" fontId="4" fillId="35" borderId="21" xfId="0" applyFont="1" applyFill="1" applyBorder="1" applyAlignment="1">
      <alignment horizontal="center"/>
    </xf>
    <xf numFmtId="49" fontId="4" fillId="35" borderId="0" xfId="0" applyNumberFormat="1" applyFont="1" applyFill="1" applyBorder="1" applyAlignment="1">
      <alignment horizontal="center"/>
    </xf>
    <xf numFmtId="0" fontId="10" fillId="0" borderId="20" xfId="0" applyFont="1" applyFill="1" applyBorder="1" applyAlignment="1">
      <alignment/>
    </xf>
    <xf numFmtId="0" fontId="0" fillId="0" borderId="0" xfId="0" applyFill="1" applyBorder="1" applyAlignment="1">
      <alignment/>
    </xf>
    <xf numFmtId="0" fontId="4" fillId="35" borderId="20" xfId="0" applyFont="1" applyFill="1" applyBorder="1" applyAlignment="1">
      <alignment horizontal="left"/>
    </xf>
    <xf numFmtId="0" fontId="4" fillId="35" borderId="0" xfId="0" applyFont="1" applyFill="1" applyBorder="1" applyAlignment="1">
      <alignment horizontal="left"/>
    </xf>
    <xf numFmtId="0" fontId="4" fillId="35" borderId="72" xfId="0" applyFont="1" applyFill="1" applyBorder="1" applyAlignment="1">
      <alignment horizontal="left"/>
    </xf>
    <xf numFmtId="0" fontId="4" fillId="35" borderId="34" xfId="0" applyFont="1" applyFill="1" applyBorder="1" applyAlignment="1">
      <alignment horizontal="left"/>
    </xf>
    <xf numFmtId="0" fontId="4" fillId="35" borderId="70" xfId="0" applyFont="1" applyFill="1" applyBorder="1" applyAlignment="1">
      <alignment horizontal="left"/>
    </xf>
    <xf numFmtId="0" fontId="4" fillId="35" borderId="71" xfId="0" applyFont="1" applyFill="1" applyBorder="1" applyAlignment="1">
      <alignment horizontal="left"/>
    </xf>
    <xf numFmtId="0" fontId="10" fillId="0" borderId="145" xfId="0" applyFont="1" applyFill="1" applyBorder="1" applyAlignment="1">
      <alignment vertical="center" textRotation="255" wrapText="1"/>
    </xf>
    <xf numFmtId="0" fontId="0" fillId="0" borderId="105" xfId="0" applyFill="1" applyBorder="1" applyAlignment="1">
      <alignment vertical="center" textRotation="255" wrapText="1"/>
    </xf>
    <xf numFmtId="0" fontId="0" fillId="0" borderId="75" xfId="0" applyFill="1" applyBorder="1" applyAlignment="1">
      <alignment vertical="center" textRotation="255" wrapText="1"/>
    </xf>
    <xf numFmtId="0" fontId="10" fillId="0" borderId="34" xfId="0" applyFont="1" applyFill="1" applyBorder="1" applyAlignment="1">
      <alignment/>
    </xf>
    <xf numFmtId="0" fontId="0" fillId="0" borderId="70" xfId="0" applyFill="1" applyBorder="1" applyAlignment="1">
      <alignment/>
    </xf>
    <xf numFmtId="0" fontId="10" fillId="0" borderId="73" xfId="0" applyFont="1" applyFill="1" applyBorder="1" applyAlignment="1">
      <alignment/>
    </xf>
    <xf numFmtId="0" fontId="0" fillId="0" borderId="21" xfId="0" applyFill="1" applyBorder="1" applyAlignment="1">
      <alignment/>
    </xf>
    <xf numFmtId="0" fontId="4" fillId="35" borderId="20" xfId="0" applyFont="1" applyFill="1" applyBorder="1" applyAlignment="1">
      <alignment vertical="center"/>
    </xf>
    <xf numFmtId="0" fontId="4" fillId="35" borderId="0" xfId="0" applyFont="1" applyFill="1" applyBorder="1" applyAlignment="1">
      <alignment vertical="center"/>
    </xf>
    <xf numFmtId="0" fontId="4" fillId="35" borderId="72" xfId="0" applyFont="1" applyFill="1" applyBorder="1" applyAlignment="1">
      <alignment vertical="center"/>
    </xf>
    <xf numFmtId="0" fontId="4" fillId="0" borderId="0" xfId="0" applyFont="1" applyFill="1" applyBorder="1" applyAlignment="1">
      <alignment horizontal="center"/>
    </xf>
    <xf numFmtId="0" fontId="4" fillId="35" borderId="76" xfId="0" applyFont="1" applyFill="1" applyBorder="1" applyAlignment="1">
      <alignment/>
    </xf>
    <xf numFmtId="0" fontId="4" fillId="35" borderId="22" xfId="0" applyFont="1" applyFill="1" applyBorder="1" applyAlignment="1">
      <alignment/>
    </xf>
    <xf numFmtId="0" fontId="4" fillId="35" borderId="60" xfId="0" applyFont="1" applyFill="1" applyBorder="1" applyAlignment="1">
      <alignment/>
    </xf>
    <xf numFmtId="0" fontId="10" fillId="0" borderId="145" xfId="0" applyFont="1" applyFill="1" applyBorder="1" applyAlignment="1">
      <alignment vertical="center" textRotation="255"/>
    </xf>
    <xf numFmtId="0" fontId="0" fillId="0" borderId="105" xfId="0" applyFill="1" applyBorder="1" applyAlignment="1">
      <alignment vertical="center" textRotation="255"/>
    </xf>
    <xf numFmtId="176" fontId="4" fillId="35" borderId="73" xfId="0" applyNumberFormat="1" applyFont="1" applyFill="1" applyBorder="1" applyAlignment="1">
      <alignment/>
    </xf>
    <xf numFmtId="0" fontId="4" fillId="35" borderId="21" xfId="0" applyFont="1" applyFill="1" applyBorder="1" applyAlignment="1">
      <alignment/>
    </xf>
    <xf numFmtId="0" fontId="10" fillId="0" borderId="105" xfId="0" applyFont="1" applyFill="1" applyBorder="1" applyAlignment="1">
      <alignment vertical="center" textRotation="255"/>
    </xf>
    <xf numFmtId="0" fontId="0" fillId="0" borderId="75" xfId="0" applyFill="1" applyBorder="1" applyAlignment="1">
      <alignment vertical="center" textRotation="255"/>
    </xf>
    <xf numFmtId="0" fontId="39" fillId="0" borderId="0" xfId="0" applyFont="1" applyBorder="1" applyAlignment="1">
      <alignment vertical="top" wrapText="1"/>
    </xf>
    <xf numFmtId="0" fontId="39" fillId="0" borderId="0" xfId="0" applyNumberFormat="1" applyFont="1" applyAlignment="1">
      <alignment vertical="top" wrapText="1"/>
    </xf>
    <xf numFmtId="0" fontId="39" fillId="0" borderId="0" xfId="0" applyFont="1" applyBorder="1" applyAlignment="1">
      <alignment vertical="center" wrapText="1"/>
    </xf>
    <xf numFmtId="0" fontId="0" fillId="0" borderId="0" xfId="0" applyBorder="1" applyAlignment="1">
      <alignment vertical="center" wrapText="1"/>
    </xf>
    <xf numFmtId="0" fontId="4" fillId="36" borderId="54" xfId="0" applyNumberFormat="1" applyFont="1" applyFill="1" applyBorder="1" applyAlignment="1">
      <alignment horizontal="center" vertical="center"/>
    </xf>
    <xf numFmtId="0" fontId="4" fillId="36" borderId="54" xfId="0" applyFont="1" applyFill="1" applyBorder="1" applyAlignment="1">
      <alignment horizontal="center" vertical="center"/>
    </xf>
    <xf numFmtId="0" fontId="0" fillId="36" borderId="54" xfId="0" applyFont="1" applyFill="1" applyBorder="1" applyAlignment="1">
      <alignment horizontal="center" vertical="center"/>
    </xf>
    <xf numFmtId="0" fontId="47" fillId="0" borderId="0" xfId="0" applyNumberFormat="1" applyFont="1" applyAlignment="1">
      <alignment horizontal="center" vertical="center"/>
    </xf>
    <xf numFmtId="0" fontId="4" fillId="0" borderId="0" xfId="0" applyFont="1" applyBorder="1" applyAlignment="1">
      <alignment horizontal="center" vertical="center"/>
    </xf>
    <xf numFmtId="0" fontId="13" fillId="0" borderId="146" xfId="0" applyNumberFormat="1" applyFont="1" applyBorder="1" applyAlignment="1">
      <alignment horizontal="left" vertical="center" wrapText="1"/>
    </xf>
    <xf numFmtId="0" fontId="4" fillId="0" borderId="109" xfId="0" applyFont="1" applyBorder="1" applyAlignment="1">
      <alignment horizontal="left" vertical="center" wrapText="1"/>
    </xf>
    <xf numFmtId="0" fontId="4" fillId="35" borderId="11" xfId="0" applyNumberFormat="1" applyFont="1" applyFill="1" applyBorder="1" applyAlignment="1">
      <alignment horizontal="center" vertical="center"/>
    </xf>
    <xf numFmtId="0" fontId="4" fillId="35" borderId="11" xfId="0" applyFont="1" applyFill="1" applyBorder="1" applyAlignment="1">
      <alignment horizontal="center" vertical="center"/>
    </xf>
    <xf numFmtId="0" fontId="4" fillId="35" borderId="0" xfId="0" applyNumberFormat="1" applyFont="1" applyFill="1" applyAlignment="1">
      <alignment vertical="center"/>
    </xf>
    <xf numFmtId="0" fontId="4" fillId="36" borderId="67" xfId="0" applyNumberFormat="1" applyFont="1" applyFill="1" applyBorder="1" applyAlignment="1">
      <alignment vertical="center"/>
    </xf>
    <xf numFmtId="0" fontId="0" fillId="36" borderId="58" xfId="0" applyFill="1" applyBorder="1" applyAlignment="1">
      <alignment vertical="center"/>
    </xf>
    <xf numFmtId="0" fontId="0" fillId="36" borderId="82" xfId="0" applyFill="1" applyBorder="1" applyAlignment="1">
      <alignment vertical="center"/>
    </xf>
    <xf numFmtId="0" fontId="4" fillId="36" borderId="13" xfId="0" applyNumberFormat="1" applyFont="1" applyFill="1" applyBorder="1" applyAlignment="1">
      <alignment vertical="center"/>
    </xf>
    <xf numFmtId="0" fontId="0" fillId="36" borderId="13" xfId="0" applyFill="1" applyBorder="1" applyAlignment="1">
      <alignment vertical="center"/>
    </xf>
    <xf numFmtId="0" fontId="0" fillId="36" borderId="15" xfId="0" applyFill="1" applyBorder="1" applyAlignment="1">
      <alignment vertical="center"/>
    </xf>
    <xf numFmtId="0" fontId="13" fillId="0" borderId="67"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0" xfId="0" applyNumberFormat="1" applyFont="1" applyFill="1" applyBorder="1" applyAlignment="1">
      <alignment horizontal="left" vertical="center"/>
    </xf>
    <xf numFmtId="0" fontId="13" fillId="0" borderId="94" xfId="0" applyNumberFormat="1" applyFont="1" applyFill="1" applyBorder="1" applyAlignment="1">
      <alignment horizontal="right" vertical="center"/>
    </xf>
    <xf numFmtId="191" fontId="4" fillId="36" borderId="25" xfId="0" applyNumberFormat="1" applyFont="1" applyFill="1" applyBorder="1" applyAlignment="1">
      <alignment horizontal="center" vertical="center"/>
    </xf>
    <xf numFmtId="0" fontId="4" fillId="36" borderId="25" xfId="0" applyNumberFormat="1" applyFont="1" applyFill="1" applyBorder="1" applyAlignment="1">
      <alignment horizontal="center" vertical="center"/>
    </xf>
    <xf numFmtId="0" fontId="4" fillId="36" borderId="25" xfId="0" applyFont="1" applyFill="1" applyBorder="1" applyAlignment="1">
      <alignment horizontal="center" vertical="center"/>
    </xf>
    <xf numFmtId="0" fontId="0" fillId="36" borderId="25" xfId="0" applyFont="1" applyFill="1" applyBorder="1" applyAlignment="1">
      <alignment horizontal="center" vertical="center"/>
    </xf>
    <xf numFmtId="0" fontId="4" fillId="36" borderId="99" xfId="0" applyNumberFormat="1" applyFont="1" applyFill="1" applyBorder="1" applyAlignment="1">
      <alignment vertical="center"/>
    </xf>
    <xf numFmtId="0" fontId="0" fillId="36" borderId="25" xfId="0" applyFill="1" applyBorder="1" applyAlignment="1">
      <alignment vertical="center"/>
    </xf>
    <xf numFmtId="0" fontId="4" fillId="36" borderId="25" xfId="0" applyFont="1" applyFill="1" applyBorder="1" applyAlignment="1">
      <alignment vertical="center"/>
    </xf>
    <xf numFmtId="176" fontId="4" fillId="0" borderId="50" xfId="0" applyNumberFormat="1" applyFont="1" applyFill="1" applyBorder="1" applyAlignment="1">
      <alignment horizontal="right" vertical="center"/>
    </xf>
    <xf numFmtId="0" fontId="13" fillId="0" borderId="147" xfId="0" applyNumberFormat="1" applyFont="1" applyFill="1" applyBorder="1" applyAlignment="1">
      <alignment horizontal="right" vertical="center"/>
    </xf>
    <xf numFmtId="0" fontId="13" fillId="0" borderId="67" xfId="0" applyNumberFormat="1" applyFont="1" applyFill="1" applyBorder="1" applyAlignment="1">
      <alignment vertical="center"/>
    </xf>
    <xf numFmtId="0" fontId="4" fillId="0" borderId="58" xfId="0" applyFont="1" applyFill="1" applyBorder="1" applyAlignment="1">
      <alignment vertical="center"/>
    </xf>
    <xf numFmtId="0" fontId="4" fillId="0" borderId="68" xfId="0" applyFont="1" applyFill="1" applyBorder="1" applyAlignment="1">
      <alignment vertical="center"/>
    </xf>
    <xf numFmtId="0" fontId="4" fillId="0" borderId="82" xfId="0" applyFont="1" applyFill="1" applyBorder="1" applyAlignment="1">
      <alignment vertical="center"/>
    </xf>
    <xf numFmtId="0" fontId="13" fillId="0" borderId="101" xfId="0" applyNumberFormat="1" applyFont="1" applyFill="1" applyBorder="1" applyAlignment="1">
      <alignment horizontal="center" vertical="center"/>
    </xf>
    <xf numFmtId="0" fontId="13" fillId="0" borderId="101" xfId="0" applyNumberFormat="1" applyFont="1" applyFill="1" applyBorder="1" applyAlignment="1">
      <alignment vertical="center"/>
    </xf>
    <xf numFmtId="0" fontId="4" fillId="0" borderId="101" xfId="0" applyFont="1" applyFill="1" applyBorder="1" applyAlignment="1">
      <alignment horizontal="center" vertical="center"/>
    </xf>
    <xf numFmtId="0" fontId="13" fillId="0" borderId="58" xfId="0" applyNumberFormat="1" applyFont="1" applyFill="1" applyBorder="1" applyAlignment="1">
      <alignment horizontal="right" vertical="center"/>
    </xf>
    <xf numFmtId="192" fontId="4" fillId="0" borderId="95" xfId="0" applyNumberFormat="1" applyFont="1" applyFill="1" applyBorder="1" applyAlignment="1">
      <alignment horizontal="right" vertical="center"/>
    </xf>
    <xf numFmtId="192" fontId="0" fillId="0" borderId="95" xfId="0" applyNumberFormat="1" applyFont="1" applyFill="1" applyBorder="1" applyAlignment="1">
      <alignment horizontal="right" vertical="center"/>
    </xf>
    <xf numFmtId="0" fontId="13" fillId="0" borderId="100" xfId="0" applyNumberFormat="1" applyFont="1" applyBorder="1" applyAlignment="1">
      <alignment horizontal="left" vertical="center" wrapText="1"/>
    </xf>
    <xf numFmtId="0" fontId="4" fillId="0" borderId="88" xfId="0" applyFont="1" applyBorder="1" applyAlignment="1">
      <alignment horizontal="left" vertical="center" wrapText="1"/>
    </xf>
    <xf numFmtId="0" fontId="4" fillId="35" borderId="13" xfId="0" applyNumberFormat="1" applyFont="1" applyFill="1" applyBorder="1" applyAlignment="1">
      <alignment vertical="center"/>
    </xf>
    <xf numFmtId="0" fontId="4" fillId="35" borderId="13" xfId="0" applyFont="1" applyFill="1" applyBorder="1" applyAlignment="1">
      <alignment vertical="center"/>
    </xf>
    <xf numFmtId="0" fontId="4" fillId="36" borderId="16" xfId="0" applyNumberFormat="1" applyFont="1" applyFill="1" applyBorder="1" applyAlignment="1">
      <alignment horizontal="left" vertical="center"/>
    </xf>
    <xf numFmtId="0" fontId="0" fillId="36" borderId="0" xfId="0" applyFont="1" applyFill="1" applyBorder="1" applyAlignment="1">
      <alignment horizontal="left" vertical="center"/>
    </xf>
    <xf numFmtId="0" fontId="0" fillId="36" borderId="19" xfId="0" applyFont="1" applyFill="1" applyBorder="1" applyAlignment="1">
      <alignment horizontal="left" vertical="center"/>
    </xf>
    <xf numFmtId="0" fontId="4" fillId="36" borderId="57" xfId="0" applyNumberFormat="1" applyFont="1" applyFill="1" applyBorder="1" applyAlignment="1">
      <alignment horizontal="left" vertical="center"/>
    </xf>
    <xf numFmtId="0" fontId="0" fillId="36" borderId="55" xfId="0" applyFont="1" applyFill="1" applyBorder="1" applyAlignment="1">
      <alignment horizontal="left" vertical="center"/>
    </xf>
    <xf numFmtId="0" fontId="0" fillId="36" borderId="148" xfId="0" applyFont="1" applyFill="1" applyBorder="1" applyAlignment="1">
      <alignment horizontal="left" vertical="center"/>
    </xf>
    <xf numFmtId="0" fontId="43" fillId="0" borderId="0" xfId="0" applyNumberFormat="1" applyFont="1" applyAlignment="1">
      <alignment horizontal="left" vertical="center"/>
    </xf>
    <xf numFmtId="0" fontId="4" fillId="37" borderId="67" xfId="0" applyNumberFormat="1" applyFont="1" applyFill="1" applyBorder="1" applyAlignment="1">
      <alignment vertical="center"/>
    </xf>
    <xf numFmtId="0" fontId="0" fillId="37" borderId="58" xfId="0" applyFill="1" applyBorder="1" applyAlignment="1">
      <alignment vertical="center"/>
    </xf>
    <xf numFmtId="0" fontId="42" fillId="36" borderId="58" xfId="0" applyFont="1" applyFill="1" applyBorder="1" applyAlignment="1">
      <alignment vertical="center"/>
    </xf>
    <xf numFmtId="176" fontId="4" fillId="0" borderId="52" xfId="0" applyNumberFormat="1" applyFont="1" applyFill="1" applyBorder="1" applyAlignment="1">
      <alignment horizontal="right" vertical="center"/>
    </xf>
    <xf numFmtId="0" fontId="4" fillId="36" borderId="16" xfId="0" applyNumberFormat="1" applyFont="1" applyFill="1" applyBorder="1" applyAlignment="1">
      <alignment vertical="center"/>
    </xf>
    <xf numFmtId="0" fontId="0" fillId="36" borderId="0" xfId="0" applyFill="1" applyBorder="1" applyAlignment="1">
      <alignment vertical="center"/>
    </xf>
    <xf numFmtId="0" fontId="0" fillId="36" borderId="19" xfId="0" applyFill="1" applyBorder="1" applyAlignment="1">
      <alignment vertical="center"/>
    </xf>
    <xf numFmtId="0" fontId="4" fillId="36" borderId="56" xfId="0" applyNumberFormat="1" applyFont="1" applyFill="1" applyBorder="1" applyAlignment="1">
      <alignment vertical="center"/>
    </xf>
    <xf numFmtId="0" fontId="0" fillId="36" borderId="54" xfId="0" applyFill="1" applyBorder="1" applyAlignment="1">
      <alignment vertical="center"/>
    </xf>
    <xf numFmtId="191" fontId="4" fillId="36" borderId="54" xfId="0" applyNumberFormat="1" applyFont="1" applyFill="1" applyBorder="1" applyAlignment="1">
      <alignment horizontal="center" vertical="center"/>
    </xf>
    <xf numFmtId="0" fontId="4" fillId="36" borderId="0" xfId="0" applyNumberFormat="1" applyFont="1" applyFill="1" applyBorder="1" applyAlignment="1">
      <alignment horizontal="center" vertical="center"/>
    </xf>
    <xf numFmtId="0" fontId="4" fillId="36" borderId="0" xfId="0" applyFont="1" applyFill="1" applyBorder="1" applyAlignment="1">
      <alignment vertical="center"/>
    </xf>
    <xf numFmtId="0" fontId="4" fillId="36" borderId="11" xfId="0" applyNumberFormat="1" applyFont="1" applyFill="1" applyBorder="1" applyAlignment="1">
      <alignment vertical="center"/>
    </xf>
    <xf numFmtId="0" fontId="0" fillId="36" borderId="11" xfId="0" applyFill="1" applyBorder="1" applyAlignment="1">
      <alignment vertical="center"/>
    </xf>
    <xf numFmtId="0" fontId="0" fillId="36" borderId="41" xfId="0" applyFill="1" applyBorder="1" applyAlignment="1">
      <alignment vertical="center"/>
    </xf>
    <xf numFmtId="0" fontId="13" fillId="0" borderId="0" xfId="0" applyNumberFormat="1" applyFont="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distributed" vertical="center"/>
    </xf>
    <xf numFmtId="0" fontId="4" fillId="36" borderId="0" xfId="0" applyFont="1" applyFill="1" applyBorder="1" applyAlignment="1">
      <alignment/>
    </xf>
    <xf numFmtId="0" fontId="0" fillId="36" borderId="0" xfId="0" applyFont="1" applyFill="1" applyBorder="1" applyAlignment="1">
      <alignment/>
    </xf>
    <xf numFmtId="0" fontId="42" fillId="36" borderId="22"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4" fillId="36" borderId="0" xfId="0" applyNumberFormat="1" applyFont="1" applyFill="1" applyBorder="1" applyAlignment="1">
      <alignment horizontal="center"/>
    </xf>
    <xf numFmtId="0" fontId="0" fillId="36" borderId="0" xfId="0" applyFont="1" applyFill="1" applyBorder="1" applyAlignment="1">
      <alignment horizontal="center"/>
    </xf>
    <xf numFmtId="0" fontId="4" fillId="36" borderId="0" xfId="0" applyFont="1" applyFill="1" applyBorder="1" applyAlignment="1">
      <alignment horizontal="center"/>
    </xf>
    <xf numFmtId="0" fontId="0" fillId="0" borderId="22" xfId="0" applyFont="1" applyBorder="1" applyAlignment="1">
      <alignment vertical="center"/>
    </xf>
    <xf numFmtId="0" fontId="4" fillId="36" borderId="0" xfId="0" applyFont="1" applyFill="1" applyBorder="1" applyAlignment="1">
      <alignment horizontal="left"/>
    </xf>
    <xf numFmtId="0" fontId="0" fillId="36" borderId="0" xfId="0" applyFont="1" applyFill="1" applyBorder="1" applyAlignment="1">
      <alignment horizontal="left"/>
    </xf>
    <xf numFmtId="0" fontId="4" fillId="0" borderId="34" xfId="0" applyFont="1" applyBorder="1" applyAlignment="1">
      <alignment vertical="center" textRotation="255"/>
    </xf>
    <xf numFmtId="0" fontId="4" fillId="0" borderId="71" xfId="0" applyFont="1" applyBorder="1" applyAlignment="1">
      <alignment vertical="center" textRotation="255"/>
    </xf>
    <xf numFmtId="0" fontId="4" fillId="0" borderId="20" xfId="0" applyFont="1" applyBorder="1" applyAlignment="1">
      <alignment vertical="center" textRotation="255"/>
    </xf>
    <xf numFmtId="0" fontId="4" fillId="0" borderId="72" xfId="0" applyFont="1" applyBorder="1" applyAlignment="1">
      <alignment vertical="center" textRotation="255"/>
    </xf>
    <xf numFmtId="0" fontId="4" fillId="0" borderId="73" xfId="0" applyFont="1" applyBorder="1" applyAlignment="1">
      <alignment vertical="center" textRotation="255"/>
    </xf>
    <xf numFmtId="0" fontId="4" fillId="0" borderId="74" xfId="0" applyFont="1" applyBorder="1" applyAlignment="1">
      <alignment vertical="center" textRotation="255"/>
    </xf>
    <xf numFmtId="0" fontId="41" fillId="0" borderId="21" xfId="0" applyFont="1" applyBorder="1" applyAlignment="1">
      <alignment horizontal="center" vertical="center"/>
    </xf>
    <xf numFmtId="0" fontId="4" fillId="0" borderId="21" xfId="0" applyFont="1" applyBorder="1" applyAlignment="1">
      <alignment horizontal="center" vertical="center"/>
    </xf>
    <xf numFmtId="0" fontId="4" fillId="0" borderId="70" xfId="0" applyFont="1" applyBorder="1" applyAlignment="1">
      <alignment horizontal="distributed" vertical="center"/>
    </xf>
    <xf numFmtId="0" fontId="4" fillId="0" borderId="34" xfId="0" applyFont="1" applyBorder="1" applyAlignment="1">
      <alignment horizontal="distributed" vertical="center"/>
    </xf>
    <xf numFmtId="0" fontId="4" fillId="0" borderId="71" xfId="0" applyFont="1" applyBorder="1" applyAlignment="1">
      <alignment horizontal="distributed" vertical="center"/>
    </xf>
    <xf numFmtId="0" fontId="41" fillId="0" borderId="0" xfId="0" applyFont="1" applyBorder="1" applyAlignment="1">
      <alignment horizontal="distributed" vertical="center"/>
    </xf>
    <xf numFmtId="0" fontId="4" fillId="0" borderId="0" xfId="0" applyFont="1" applyBorder="1" applyAlignment="1">
      <alignment horizontal="distributed" vertical="center"/>
    </xf>
    <xf numFmtId="0" fontId="42" fillId="36" borderId="70" xfId="0" applyFont="1" applyFill="1" applyBorder="1" applyAlignment="1">
      <alignment vertical="center"/>
    </xf>
    <xf numFmtId="0" fontId="4" fillId="36" borderId="22" xfId="0" applyFont="1" applyFill="1" applyBorder="1" applyAlignment="1">
      <alignment vertical="center"/>
    </xf>
    <xf numFmtId="0" fontId="4" fillId="0" borderId="20" xfId="0" applyFont="1" applyBorder="1" applyAlignment="1">
      <alignment horizontal="distributed" vertical="center"/>
    </xf>
    <xf numFmtId="0" fontId="4" fillId="0" borderId="72" xfId="0" applyFont="1" applyBorder="1" applyAlignment="1">
      <alignment horizontal="distributed" vertical="center"/>
    </xf>
    <xf numFmtId="0" fontId="42" fillId="36" borderId="0" xfId="0" applyFont="1" applyFill="1" applyBorder="1" applyAlignment="1">
      <alignment vertical="center"/>
    </xf>
    <xf numFmtId="0" fontId="4" fillId="0" borderId="73" xfId="0" applyFont="1" applyBorder="1" applyAlignment="1">
      <alignment horizontal="distributed" vertical="center"/>
    </xf>
    <xf numFmtId="0" fontId="0" fillId="0" borderId="21" xfId="0" applyFont="1" applyBorder="1" applyAlignment="1">
      <alignment horizontal="distributed" vertical="center"/>
    </xf>
    <xf numFmtId="0" fontId="0" fillId="0" borderId="74" xfId="0" applyFont="1" applyBorder="1" applyAlignment="1">
      <alignment horizontal="distributed" vertical="center"/>
    </xf>
    <xf numFmtId="0" fontId="42" fillId="36" borderId="21" xfId="0" applyFont="1" applyFill="1" applyBorder="1" applyAlignment="1">
      <alignment horizontal="center" vertical="center"/>
    </xf>
    <xf numFmtId="0" fontId="42" fillId="0" borderId="21" xfId="0" applyFont="1" applyFill="1" applyBorder="1" applyAlignment="1">
      <alignment vertical="center"/>
    </xf>
    <xf numFmtId="0" fontId="42" fillId="0" borderId="21" xfId="0" applyFont="1" applyBorder="1" applyAlignment="1">
      <alignment vertical="center"/>
    </xf>
    <xf numFmtId="0" fontId="4" fillId="36" borderId="22" xfId="0" applyFont="1" applyFill="1" applyBorder="1" applyAlignment="1">
      <alignment horizontal="center" vertical="center"/>
    </xf>
    <xf numFmtId="0" fontId="0" fillId="36" borderId="22" xfId="0" applyFont="1" applyFill="1" applyBorder="1" applyAlignment="1">
      <alignment horizontal="center" vertical="center"/>
    </xf>
    <xf numFmtId="178" fontId="4" fillId="36" borderId="22" xfId="0" applyNumberFormat="1" applyFont="1" applyFill="1" applyBorder="1" applyAlignment="1">
      <alignment vertical="center"/>
    </xf>
    <xf numFmtId="49" fontId="42" fillId="36" borderId="21" xfId="0" applyNumberFormat="1" applyFont="1" applyFill="1" applyBorder="1" applyAlignment="1">
      <alignment horizontal="center" vertical="center"/>
    </xf>
    <xf numFmtId="0" fontId="42" fillId="0" borderId="21" xfId="0" applyFont="1" applyBorder="1" applyAlignment="1">
      <alignment horizontal="center" vertical="center"/>
    </xf>
    <xf numFmtId="0" fontId="15" fillId="37" borderId="38" xfId="0" applyFont="1" applyFill="1" applyBorder="1" applyAlignment="1">
      <alignment horizontal="right"/>
    </xf>
    <xf numFmtId="0" fontId="15" fillId="37" borderId="40" xfId="0" applyFont="1" applyFill="1" applyBorder="1" applyAlignment="1">
      <alignment horizontal="right"/>
    </xf>
    <xf numFmtId="0" fontId="16" fillId="34" borderId="59" xfId="0" applyNumberFormat="1" applyFont="1" applyFill="1" applyBorder="1" applyAlignment="1">
      <alignment horizontal="distributed" vertical="center" wrapText="1"/>
    </xf>
    <xf numFmtId="0" fontId="16" fillId="34" borderId="109" xfId="0" applyNumberFormat="1" applyFont="1" applyFill="1" applyBorder="1" applyAlignment="1">
      <alignment horizontal="distributed" vertical="center" wrapText="1"/>
    </xf>
    <xf numFmtId="0" fontId="16" fillId="34" borderId="149" xfId="0" applyNumberFormat="1" applyFont="1" applyFill="1" applyBorder="1" applyAlignment="1">
      <alignment horizontal="distributed" vertical="center" wrapText="1"/>
    </xf>
    <xf numFmtId="0" fontId="16" fillId="34" borderId="88" xfId="0" applyNumberFormat="1" applyFont="1" applyFill="1" applyBorder="1" applyAlignment="1">
      <alignment horizontal="distributed" vertical="center" wrapText="1"/>
    </xf>
    <xf numFmtId="0" fontId="16" fillId="34" borderId="16" xfId="0" applyNumberFormat="1" applyFont="1" applyFill="1" applyBorder="1" applyAlignment="1">
      <alignment horizontal="distributed" wrapText="1"/>
    </xf>
    <xf numFmtId="0" fontId="16" fillId="34" borderId="109" xfId="0" applyNumberFormat="1" applyFont="1" applyFill="1" applyBorder="1" applyAlignment="1">
      <alignment horizontal="distributed"/>
    </xf>
    <xf numFmtId="0" fontId="16" fillId="34" borderId="99" xfId="0" applyNumberFormat="1" applyFont="1" applyFill="1" applyBorder="1" applyAlignment="1">
      <alignment horizontal="distributed"/>
    </xf>
    <xf numFmtId="0" fontId="16" fillId="34" borderId="88" xfId="0" applyNumberFormat="1" applyFont="1" applyFill="1" applyBorder="1" applyAlignment="1">
      <alignment horizontal="distributed"/>
    </xf>
    <xf numFmtId="0" fontId="16" fillId="34" borderId="150" xfId="0" applyNumberFormat="1" applyFont="1" applyFill="1" applyBorder="1" applyAlignment="1">
      <alignment horizontal="distributed" vertical="center"/>
    </xf>
    <xf numFmtId="0" fontId="16" fillId="34" borderId="100" xfId="0" applyNumberFormat="1" applyFont="1" applyFill="1" applyBorder="1" applyAlignment="1">
      <alignment horizontal="distributed" vertical="center"/>
    </xf>
    <xf numFmtId="0" fontId="16" fillId="34" borderId="151" xfId="0" applyNumberFormat="1" applyFont="1" applyFill="1" applyBorder="1" applyAlignment="1">
      <alignment horizontal="distributed" vertical="center"/>
    </xf>
    <xf numFmtId="0" fontId="16" fillId="34" borderId="152" xfId="0" applyNumberFormat="1" applyFont="1" applyFill="1" applyBorder="1" applyAlignment="1">
      <alignment horizontal="distributed" vertical="center"/>
    </xf>
    <xf numFmtId="178" fontId="4" fillId="36" borderId="13" xfId="0" applyNumberFormat="1" applyFont="1" applyFill="1" applyBorder="1" applyAlignment="1">
      <alignment vertical="center"/>
    </xf>
    <xf numFmtId="0" fontId="4" fillId="36" borderId="31" xfId="0" applyNumberFormat="1" applyFont="1" applyFill="1" applyBorder="1" applyAlignment="1">
      <alignment horizontal="left" vertical="center"/>
    </xf>
    <xf numFmtId="0" fontId="4" fillId="36" borderId="32" xfId="0" applyNumberFormat="1" applyFont="1" applyFill="1" applyBorder="1" applyAlignment="1">
      <alignment horizontal="left" vertical="center"/>
    </xf>
    <xf numFmtId="0" fontId="4" fillId="36" borderId="153" xfId="0" applyNumberFormat="1" applyFont="1" applyFill="1" applyBorder="1" applyAlignment="1">
      <alignment horizontal="left" vertical="center"/>
    </xf>
    <xf numFmtId="0" fontId="4" fillId="36" borderId="99" xfId="0" applyNumberFormat="1" applyFont="1" applyFill="1" applyBorder="1" applyAlignment="1">
      <alignment horizontal="left" vertical="center"/>
    </xf>
    <xf numFmtId="0" fontId="4" fillId="36" borderId="25" xfId="0" applyNumberFormat="1" applyFont="1" applyFill="1" applyBorder="1" applyAlignment="1">
      <alignment horizontal="left" vertical="center"/>
    </xf>
    <xf numFmtId="0" fontId="4" fillId="36" borderId="88" xfId="0" applyNumberFormat="1" applyFont="1" applyFill="1" applyBorder="1" applyAlignment="1">
      <alignment horizontal="left" vertical="center"/>
    </xf>
    <xf numFmtId="0" fontId="46" fillId="0" borderId="0" xfId="0" applyNumberFormat="1" applyFont="1" applyAlignment="1">
      <alignment horizontal="left" vertical="top" wrapText="1"/>
    </xf>
    <xf numFmtId="0" fontId="16" fillId="34" borderId="31" xfId="0" applyNumberFormat="1" applyFont="1" applyFill="1" applyBorder="1" applyAlignment="1">
      <alignment horizontal="distributed" wrapText="1"/>
    </xf>
    <xf numFmtId="0" fontId="16" fillId="34" borderId="153" xfId="0" applyNumberFormat="1" applyFont="1" applyFill="1" applyBorder="1" applyAlignment="1">
      <alignment horizontal="distributed"/>
    </xf>
    <xf numFmtId="0" fontId="46" fillId="0" borderId="0" xfId="0" applyFont="1" applyBorder="1" applyAlignment="1">
      <alignment horizontal="left" vertical="center" wrapText="1"/>
    </xf>
    <xf numFmtId="0" fontId="45" fillId="0" borderId="0" xfId="0" applyNumberFormat="1" applyFont="1" applyAlignment="1">
      <alignment horizontal="left" vertical="center" wrapText="1"/>
    </xf>
    <xf numFmtId="0" fontId="16" fillId="34" borderId="47" xfId="0" applyNumberFormat="1" applyFont="1" applyFill="1" applyBorder="1" applyAlignment="1">
      <alignment horizontal="center" vertical="center" textRotation="255" shrinkToFit="1"/>
    </xf>
    <xf numFmtId="0" fontId="0" fillId="0" borderId="51" xfId="0" applyBorder="1" applyAlignment="1">
      <alignment horizontal="center" vertical="center" textRotation="255" shrinkToFit="1"/>
    </xf>
    <xf numFmtId="0" fontId="0" fillId="0" borderId="154" xfId="0" applyBorder="1" applyAlignment="1">
      <alignment horizontal="center" vertical="center" textRotation="255" shrinkToFit="1"/>
    </xf>
    <xf numFmtId="0" fontId="16" fillId="34" borderId="50" xfId="0" applyNumberFormat="1" applyFont="1" applyFill="1" applyBorder="1" applyAlignment="1">
      <alignment/>
    </xf>
    <xf numFmtId="0" fontId="15" fillId="0" borderId="48" xfId="0" applyFont="1" applyBorder="1" applyAlignment="1">
      <alignment horizontal="center" vertical="center" textRotation="255"/>
    </xf>
    <xf numFmtId="0" fontId="15" fillId="0" borderId="48" xfId="0" applyFont="1" applyBorder="1" applyAlignment="1">
      <alignment horizontal="center" vertical="center"/>
    </xf>
    <xf numFmtId="0" fontId="15" fillId="0" borderId="155" xfId="0" applyFont="1" applyBorder="1" applyAlignment="1">
      <alignment horizontal="center" vertical="center"/>
    </xf>
    <xf numFmtId="0" fontId="16" fillId="34" borderId="54" xfId="0" applyNumberFormat="1" applyFont="1" applyFill="1" applyBorder="1" applyAlignment="1">
      <alignment/>
    </xf>
    <xf numFmtId="0" fontId="16" fillId="34" borderId="14" xfId="0" applyNumberFormat="1" applyFont="1" applyFill="1" applyBorder="1" applyAlignment="1">
      <alignment horizontal="distributed" vertical="center"/>
    </xf>
    <xf numFmtId="0" fontId="16" fillId="34" borderId="39" xfId="0" applyNumberFormat="1" applyFont="1" applyFill="1" applyBorder="1" applyAlignment="1">
      <alignment horizontal="distributed" vertical="center"/>
    </xf>
    <xf numFmtId="0" fontId="4" fillId="0" borderId="48" xfId="0" applyFont="1" applyBorder="1" applyAlignment="1">
      <alignment/>
    </xf>
    <xf numFmtId="0" fontId="40" fillId="37" borderId="39" xfId="0" applyNumberFormat="1" applyFont="1" applyFill="1" applyBorder="1" applyAlignment="1">
      <alignment horizontal="center" vertical="center"/>
    </xf>
    <xf numFmtId="0" fontId="40" fillId="37" borderId="38" xfId="0" applyNumberFormat="1" applyFont="1" applyFill="1" applyBorder="1" applyAlignment="1">
      <alignment horizontal="center" vertical="center"/>
    </xf>
    <xf numFmtId="0" fontId="4" fillId="34" borderId="54" xfId="0" applyNumberFormat="1" applyFont="1" applyFill="1" applyBorder="1" applyAlignment="1">
      <alignment/>
    </xf>
    <xf numFmtId="0" fontId="4" fillId="34" borderId="52" xfId="0" applyNumberFormat="1" applyFont="1" applyFill="1" applyBorder="1" applyAlignment="1">
      <alignment/>
    </xf>
    <xf numFmtId="0" fontId="11" fillId="0" borderId="156" xfId="0" applyNumberFormat="1" applyFont="1" applyFill="1" applyBorder="1" applyAlignment="1">
      <alignment horizontal="left" vertical="top"/>
    </xf>
    <xf numFmtId="0" fontId="11" fillId="0" borderId="138" xfId="0" applyNumberFormat="1" applyFont="1" applyFill="1" applyBorder="1" applyAlignment="1">
      <alignment horizontal="left" vertical="top"/>
    </xf>
    <xf numFmtId="0" fontId="11" fillId="0" borderId="139" xfId="0" applyNumberFormat="1" applyFont="1" applyFill="1" applyBorder="1" applyAlignment="1">
      <alignment horizontal="left" vertical="top"/>
    </xf>
    <xf numFmtId="0" fontId="15" fillId="0" borderId="46" xfId="0" applyNumberFormat="1" applyFont="1" applyFill="1" applyBorder="1" applyAlignment="1">
      <alignment horizontal="center" vertical="center"/>
    </xf>
    <xf numFmtId="0" fontId="15" fillId="0" borderId="157" xfId="0" applyNumberFormat="1" applyFont="1" applyFill="1" applyBorder="1" applyAlignment="1">
      <alignment horizontal="center" vertical="center"/>
    </xf>
    <xf numFmtId="0" fontId="21" fillId="34" borderId="44" xfId="0" applyNumberFormat="1" applyFont="1" applyFill="1" applyBorder="1" applyAlignment="1">
      <alignment horizontal="center" vertical="center" textRotation="255" readingOrder="1"/>
    </xf>
    <xf numFmtId="0" fontId="0" fillId="0" borderId="48" xfId="0" applyBorder="1" applyAlignment="1">
      <alignment vertical="center"/>
    </xf>
    <xf numFmtId="0" fontId="15" fillId="0" borderId="158" xfId="0" applyNumberFormat="1" applyFont="1" applyFill="1" applyBorder="1" applyAlignment="1">
      <alignment horizontal="left" vertical="center"/>
    </xf>
    <xf numFmtId="0" fontId="15" fillId="0" borderId="46" xfId="0" applyNumberFormat="1" applyFont="1" applyFill="1" applyBorder="1" applyAlignment="1">
      <alignment horizontal="left" vertical="center"/>
    </xf>
    <xf numFmtId="0" fontId="15" fillId="0" borderId="157" xfId="0" applyNumberFormat="1" applyFont="1" applyFill="1" applyBorder="1" applyAlignment="1">
      <alignment horizontal="left" vertical="center"/>
    </xf>
    <xf numFmtId="0" fontId="15" fillId="0" borderId="46" xfId="0" applyNumberFormat="1" applyFont="1" applyFill="1" applyBorder="1" applyAlignment="1">
      <alignment horizontal="center" vertical="center" wrapText="1"/>
    </xf>
    <xf numFmtId="0" fontId="15" fillId="0" borderId="159" xfId="0" applyNumberFormat="1" applyFont="1" applyFill="1" applyBorder="1" applyAlignment="1">
      <alignment horizontal="center" vertical="center" wrapText="1"/>
    </xf>
    <xf numFmtId="0" fontId="15" fillId="0" borderId="44" xfId="0" applyFont="1" applyBorder="1" applyAlignment="1">
      <alignment horizontal="center" vertical="center" textRotation="255"/>
    </xf>
    <xf numFmtId="0" fontId="15" fillId="0" borderId="155" xfId="0" applyFont="1" applyBorder="1" applyAlignment="1">
      <alignment horizontal="center" vertical="center" textRotation="255"/>
    </xf>
    <xf numFmtId="0" fontId="15" fillId="0" borderId="44" xfId="0" applyFont="1" applyBorder="1" applyAlignment="1">
      <alignment horizontal="center" vertical="center" textRotation="255" readingOrder="1"/>
    </xf>
    <xf numFmtId="0" fontId="0" fillId="0" borderId="48" xfId="0" applyBorder="1" applyAlignment="1">
      <alignment horizontal="center" vertical="center" textRotation="255"/>
    </xf>
    <xf numFmtId="0" fontId="0" fillId="0" borderId="155" xfId="0" applyBorder="1" applyAlignment="1">
      <alignment horizontal="center" vertical="center" textRotation="255"/>
    </xf>
    <xf numFmtId="0" fontId="86" fillId="0" borderId="26" xfId="0" applyNumberFormat="1" applyFont="1" applyBorder="1" applyAlignment="1">
      <alignment horizontal="right"/>
    </xf>
    <xf numFmtId="0" fontId="20" fillId="34" borderId="10" xfId="0" applyNumberFormat="1" applyFont="1" applyFill="1" applyBorder="1" applyAlignment="1">
      <alignment horizontal="center" vertical="center"/>
    </xf>
    <xf numFmtId="0" fontId="20" fillId="34" borderId="11" xfId="0" applyNumberFormat="1" applyFont="1" applyFill="1" applyBorder="1" applyAlignment="1">
      <alignment horizontal="center" vertical="center"/>
    </xf>
    <xf numFmtId="0" fontId="20" fillId="34" borderId="37" xfId="0" applyNumberFormat="1" applyFont="1" applyFill="1" applyBorder="1" applyAlignment="1">
      <alignment horizontal="center" vertical="center"/>
    </xf>
    <xf numFmtId="0" fontId="20" fillId="34" borderId="38" xfId="0" applyNumberFormat="1" applyFont="1" applyFill="1" applyBorder="1" applyAlignment="1">
      <alignment horizontal="center" vertical="center"/>
    </xf>
    <xf numFmtId="0" fontId="15" fillId="0" borderId="11" xfId="0" applyFont="1" applyBorder="1" applyAlignment="1">
      <alignment horizontal="right"/>
    </xf>
    <xf numFmtId="0" fontId="15" fillId="0" borderId="41" xfId="0" applyFont="1" applyBorder="1" applyAlignment="1">
      <alignment horizontal="right"/>
    </xf>
    <xf numFmtId="0" fontId="18" fillId="34" borderId="46" xfId="0" applyNumberFormat="1" applyFont="1" applyFill="1" applyBorder="1" applyAlignment="1">
      <alignment/>
    </xf>
    <xf numFmtId="0" fontId="4" fillId="36" borderId="38" xfId="0" applyNumberFormat="1" applyFont="1" applyFill="1" applyBorder="1" applyAlignment="1">
      <alignment horizontal="center" vertical="center"/>
    </xf>
    <xf numFmtId="0" fontId="4" fillId="36" borderId="152" xfId="0" applyNumberFormat="1" applyFont="1" applyFill="1" applyBorder="1" applyAlignment="1">
      <alignment horizontal="center" vertical="center"/>
    </xf>
    <xf numFmtId="0" fontId="20" fillId="34" borderId="51" xfId="0" applyNumberFormat="1" applyFont="1" applyFill="1" applyBorder="1" applyAlignment="1">
      <alignment horizontal="center" vertical="center" textRotation="255"/>
    </xf>
    <xf numFmtId="0" fontId="22" fillId="0" borderId="51" xfId="0" applyFont="1" applyBorder="1" applyAlignment="1">
      <alignment horizontal="center" vertical="center" textRotation="255"/>
    </xf>
    <xf numFmtId="0" fontId="22" fillId="0" borderId="19" xfId="0" applyFont="1" applyBorder="1" applyAlignment="1">
      <alignment horizontal="center" vertical="center" textRotation="255"/>
    </xf>
    <xf numFmtId="0" fontId="4" fillId="34" borderId="0" xfId="0" applyNumberFormat="1" applyFont="1" applyFill="1" applyBorder="1" applyAlignment="1">
      <alignment/>
    </xf>
    <xf numFmtId="0" fontId="24" fillId="0" borderId="44" xfId="0" applyFont="1" applyBorder="1" applyAlignment="1">
      <alignment vertical="center" textRotation="255"/>
    </xf>
    <xf numFmtId="0" fontId="25" fillId="0" borderId="48" xfId="0" applyFont="1" applyBorder="1" applyAlignment="1">
      <alignment vertical="center" textRotation="255"/>
    </xf>
    <xf numFmtId="0" fontId="0" fillId="0" borderId="155" xfId="0" applyBorder="1" applyAlignment="1">
      <alignment vertical="center" textRotation="255"/>
    </xf>
    <xf numFmtId="0" fontId="4" fillId="36" borderId="160" xfId="0" applyNumberFormat="1" applyFont="1" applyFill="1" applyBorder="1" applyAlignment="1">
      <alignment horizontal="center"/>
    </xf>
    <xf numFmtId="0" fontId="4" fillId="36" borderId="58" xfId="0" applyNumberFormat="1" applyFont="1" applyFill="1" applyBorder="1" applyAlignment="1">
      <alignment horizontal="center"/>
    </xf>
    <xf numFmtId="0" fontId="4" fillId="0" borderId="14" xfId="0" applyNumberFormat="1" applyFont="1" applyBorder="1" applyAlignment="1">
      <alignment horizontal="distributed"/>
    </xf>
    <xf numFmtId="0" fontId="4" fillId="0" borderId="13" xfId="0" applyNumberFormat="1" applyFont="1" applyBorder="1" applyAlignment="1">
      <alignment horizontal="distributed"/>
    </xf>
    <xf numFmtId="0" fontId="4" fillId="0" borderId="161" xfId="0" applyNumberFormat="1" applyFont="1" applyBorder="1" applyAlignment="1">
      <alignment horizontal="distributed"/>
    </xf>
    <xf numFmtId="0" fontId="4" fillId="33" borderId="67" xfId="0" applyNumberFormat="1" applyFont="1" applyFill="1" applyBorder="1" applyAlignment="1">
      <alignment horizontal="center"/>
    </xf>
    <xf numFmtId="0" fontId="0" fillId="33" borderId="58" xfId="0" applyFill="1" applyBorder="1" applyAlignment="1">
      <alignment/>
    </xf>
    <xf numFmtId="0" fontId="0" fillId="33" borderId="68" xfId="0" applyFill="1" applyBorder="1" applyAlignment="1">
      <alignment/>
    </xf>
    <xf numFmtId="0" fontId="4" fillId="0" borderId="61" xfId="0" applyNumberFormat="1" applyFont="1" applyBorder="1" applyAlignment="1">
      <alignment horizontal="distributed" vertical="center" indent="1"/>
    </xf>
    <xf numFmtId="0" fontId="0" fillId="0" borderId="13" xfId="0" applyBorder="1" applyAlignment="1">
      <alignment horizontal="distributed" vertical="center" indent="1"/>
    </xf>
    <xf numFmtId="0" fontId="0" fillId="0" borderId="161" xfId="0" applyBorder="1" applyAlignment="1">
      <alignment horizontal="distributed" vertical="center" indent="1"/>
    </xf>
    <xf numFmtId="0" fontId="0" fillId="0" borderId="85" xfId="0" applyBorder="1" applyAlignment="1">
      <alignment horizontal="distributed" vertical="center" indent="1"/>
    </xf>
    <xf numFmtId="0" fontId="0" fillId="0" borderId="25" xfId="0" applyBorder="1" applyAlignment="1">
      <alignment horizontal="distributed" vertical="center" indent="1"/>
    </xf>
    <xf numFmtId="0" fontId="0" fillId="0" borderId="162" xfId="0" applyBorder="1" applyAlignment="1">
      <alignment horizontal="distributed" vertical="center" indent="1"/>
    </xf>
    <xf numFmtId="0" fontId="4" fillId="33" borderId="58" xfId="0" applyNumberFormat="1" applyFont="1" applyFill="1" applyBorder="1" applyAlignment="1">
      <alignment horizontal="center"/>
    </xf>
    <xf numFmtId="0" fontId="0" fillId="33" borderId="58" xfId="0" applyFill="1" applyBorder="1" applyAlignment="1">
      <alignment horizontal="center"/>
    </xf>
    <xf numFmtId="0" fontId="0" fillId="33" borderId="68" xfId="0" applyFill="1" applyBorder="1" applyAlignment="1">
      <alignment horizontal="center"/>
    </xf>
    <xf numFmtId="0" fontId="4" fillId="37" borderId="58" xfId="0" applyNumberFormat="1" applyFont="1" applyFill="1" applyBorder="1" applyAlignment="1">
      <alignment horizontal="right"/>
    </xf>
    <xf numFmtId="0" fontId="0" fillId="37" borderId="58" xfId="0" applyFill="1" applyBorder="1" applyAlignment="1">
      <alignment horizontal="right"/>
    </xf>
    <xf numFmtId="0" fontId="0" fillId="37" borderId="68" xfId="0" applyFill="1" applyBorder="1" applyAlignment="1">
      <alignment horizontal="right"/>
    </xf>
    <xf numFmtId="0" fontId="4" fillId="0" borderId="13" xfId="0" applyNumberFormat="1" applyFont="1" applyBorder="1" applyAlignment="1">
      <alignment horizontal="distributed" indent="6"/>
    </xf>
    <xf numFmtId="0" fontId="4" fillId="0" borderId="100" xfId="0" applyNumberFormat="1" applyFont="1" applyBorder="1" applyAlignment="1">
      <alignment horizontal="distributed" indent="6"/>
    </xf>
    <xf numFmtId="0" fontId="4" fillId="0" borderId="67" xfId="0" applyNumberFormat="1" applyFont="1" applyBorder="1" applyAlignment="1">
      <alignment/>
    </xf>
    <xf numFmtId="0" fontId="0" fillId="0" borderId="58" xfId="0" applyBorder="1" applyAlignment="1">
      <alignment/>
    </xf>
    <xf numFmtId="0" fontId="0" fillId="0" borderId="163" xfId="0" applyBorder="1" applyAlignment="1">
      <alignment/>
    </xf>
    <xf numFmtId="0" fontId="4" fillId="0" borderId="67" xfId="0" applyFont="1" applyBorder="1" applyAlignment="1">
      <alignment horizontal="center"/>
    </xf>
    <xf numFmtId="0" fontId="4" fillId="0" borderId="163" xfId="0" applyFont="1" applyBorder="1" applyAlignment="1">
      <alignment horizontal="center"/>
    </xf>
    <xf numFmtId="0" fontId="4" fillId="0" borderId="58" xfId="0" applyNumberFormat="1" applyFont="1" applyFill="1" applyBorder="1" applyAlignment="1">
      <alignment horizontal="center"/>
    </xf>
    <xf numFmtId="0" fontId="0" fillId="0" borderId="68" xfId="0" applyFill="1" applyBorder="1" applyAlignment="1">
      <alignment horizontal="center"/>
    </xf>
    <xf numFmtId="0" fontId="4" fillId="0" borderId="68" xfId="0" applyNumberFormat="1" applyFont="1" applyFill="1" applyBorder="1" applyAlignment="1">
      <alignment horizontal="center"/>
    </xf>
    <xf numFmtId="0" fontId="4" fillId="0" borderId="164"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65"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4" fillId="0" borderId="61" xfId="0" applyNumberFormat="1" applyFont="1" applyFill="1" applyBorder="1" applyAlignment="1">
      <alignment horizontal="center" vertical="center"/>
    </xf>
    <xf numFmtId="0" fontId="0" fillId="0" borderId="13" xfId="0" applyFill="1" applyBorder="1" applyAlignment="1">
      <alignment vertical="center"/>
    </xf>
    <xf numFmtId="0" fontId="0" fillId="0" borderId="15" xfId="0" applyFill="1" applyBorder="1" applyAlignment="1">
      <alignment vertical="center"/>
    </xf>
    <xf numFmtId="0" fontId="38" fillId="0" borderId="61" xfId="0" applyNumberFormat="1" applyFont="1" applyBorder="1" applyAlignment="1">
      <alignment horizontal="center" vertical="center" shrinkToFit="1"/>
    </xf>
    <xf numFmtId="0" fontId="38" fillId="0" borderId="13" xfId="0" applyNumberFormat="1" applyFont="1" applyBorder="1" applyAlignment="1">
      <alignment horizontal="center" vertical="center" shrinkToFit="1"/>
    </xf>
    <xf numFmtId="0" fontId="38" fillId="0" borderId="24" xfId="0" applyNumberFormat="1" applyFont="1" applyBorder="1" applyAlignment="1">
      <alignment horizontal="center" vertical="center" shrinkToFit="1"/>
    </xf>
    <xf numFmtId="0" fontId="38" fillId="0" borderId="85" xfId="0" applyNumberFormat="1" applyFont="1" applyBorder="1" applyAlignment="1">
      <alignment horizontal="center" vertical="center" shrinkToFit="1"/>
    </xf>
    <xf numFmtId="0" fontId="38" fillId="0" borderId="25" xfId="0" applyNumberFormat="1" applyFont="1" applyBorder="1" applyAlignment="1">
      <alignment horizontal="center" vertical="center" shrinkToFit="1"/>
    </xf>
    <xf numFmtId="0" fontId="38" fillId="0" borderId="166" xfId="0" applyNumberFormat="1" applyFont="1" applyBorder="1" applyAlignment="1">
      <alignment horizontal="center" vertical="center" shrinkToFit="1"/>
    </xf>
    <xf numFmtId="0" fontId="4" fillId="0" borderId="59"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09" xfId="0" applyNumberFormat="1" applyFont="1" applyFill="1" applyBorder="1" applyAlignment="1">
      <alignment horizontal="center" vertical="center"/>
    </xf>
    <xf numFmtId="0" fontId="38" fillId="0" borderId="61" xfId="0" applyNumberFormat="1" applyFont="1" applyFill="1" applyBorder="1" applyAlignment="1">
      <alignment horizontal="distributed" indent="2"/>
    </xf>
    <xf numFmtId="0" fontId="37" fillId="0" borderId="13" xfId="0" applyFont="1" applyFill="1" applyBorder="1" applyAlignment="1">
      <alignment horizontal="distributed" indent="2"/>
    </xf>
    <xf numFmtId="0" fontId="37" fillId="0" borderId="100" xfId="0" applyFont="1" applyFill="1" applyBorder="1" applyAlignment="1">
      <alignment horizontal="distributed" indent="2"/>
    </xf>
    <xf numFmtId="0" fontId="38" fillId="0" borderId="85" xfId="0" applyNumberFormat="1" applyFont="1" applyFill="1" applyBorder="1" applyAlignment="1">
      <alignment horizontal="distributed" indent="2"/>
    </xf>
    <xf numFmtId="0" fontId="37" fillId="0" borderId="25" xfId="0" applyFont="1" applyFill="1" applyBorder="1" applyAlignment="1">
      <alignment horizontal="distributed" indent="2"/>
    </xf>
    <xf numFmtId="0" fontId="37" fillId="0" borderId="88" xfId="0" applyFont="1" applyFill="1" applyBorder="1" applyAlignment="1">
      <alignment horizontal="distributed" indent="2"/>
    </xf>
    <xf numFmtId="0" fontId="4" fillId="0" borderId="14" xfId="0" applyNumberFormat="1" applyFont="1" applyFill="1" applyBorder="1" applyAlignment="1">
      <alignment horizontal="center"/>
    </xf>
    <xf numFmtId="0" fontId="4" fillId="0" borderId="13" xfId="0" applyNumberFormat="1" applyFont="1" applyFill="1" applyBorder="1" applyAlignment="1">
      <alignment horizontal="center"/>
    </xf>
    <xf numFmtId="0" fontId="4" fillId="0" borderId="15"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19" xfId="0" applyNumberFormat="1" applyFont="1"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99" xfId="0"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4" fillId="0" borderId="0" xfId="0" applyNumberFormat="1" applyFont="1" applyAlignment="1">
      <alignment horizontal="right"/>
    </xf>
    <xf numFmtId="0" fontId="0" fillId="0" borderId="0" xfId="0" applyBorder="1" applyAlignment="1">
      <alignment horizontal="right"/>
    </xf>
    <xf numFmtId="0" fontId="4" fillId="0" borderId="167" xfId="0" applyNumberFormat="1" applyFont="1" applyBorder="1" applyAlignment="1">
      <alignment horizontal="distributed" indent="1"/>
    </xf>
    <xf numFmtId="0" fontId="0" fillId="0" borderId="168" xfId="0" applyBorder="1" applyAlignment="1">
      <alignment horizontal="distributed" indent="1"/>
    </xf>
    <xf numFmtId="0" fontId="0" fillId="0" borderId="169" xfId="0" applyBorder="1" applyAlignment="1">
      <alignment horizontal="distributed" indent="1"/>
    </xf>
    <xf numFmtId="0" fontId="4" fillId="0" borderId="36" xfId="0" applyNumberFormat="1" applyFont="1" applyBorder="1" applyAlignment="1">
      <alignment horizontal="distributed" indent="1"/>
    </xf>
    <xf numFmtId="0" fontId="0" fillId="0" borderId="58" xfId="0" applyBorder="1" applyAlignment="1">
      <alignment horizontal="distributed" indent="1"/>
    </xf>
    <xf numFmtId="0" fontId="0" fillId="0" borderId="163" xfId="0" applyBorder="1" applyAlignment="1">
      <alignment horizontal="distributed" indent="1"/>
    </xf>
    <xf numFmtId="0" fontId="4" fillId="36" borderId="160" xfId="0" applyFont="1" applyFill="1" applyBorder="1" applyAlignment="1">
      <alignment horizontal="right"/>
    </xf>
    <xf numFmtId="0" fontId="4" fillId="36" borderId="58" xfId="0" applyFont="1" applyFill="1" applyBorder="1" applyAlignment="1">
      <alignment horizontal="right"/>
    </xf>
    <xf numFmtId="0" fontId="5" fillId="0" borderId="0" xfId="0" applyNumberFormat="1" applyFont="1" applyAlignment="1">
      <alignment horizontal="center"/>
    </xf>
    <xf numFmtId="0" fontId="4" fillId="0" borderId="170" xfId="0" applyNumberFormat="1" applyFont="1"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0" fontId="4" fillId="36" borderId="82" xfId="0" applyNumberFormat="1" applyFont="1" applyFill="1" applyBorder="1" applyAlignment="1">
      <alignment horizontal="center"/>
    </xf>
    <xf numFmtId="0" fontId="4" fillId="36" borderId="68" xfId="0" applyNumberFormat="1" applyFont="1" applyFill="1" applyBorder="1" applyAlignment="1">
      <alignment horizontal="center"/>
    </xf>
    <xf numFmtId="0" fontId="4" fillId="0" borderId="67" xfId="0" applyNumberFormat="1" applyFont="1" applyBorder="1" applyAlignment="1">
      <alignment horizontal="center"/>
    </xf>
    <xf numFmtId="0" fontId="0" fillId="0" borderId="163" xfId="0" applyBorder="1" applyAlignment="1">
      <alignment horizontal="center"/>
    </xf>
    <xf numFmtId="0" fontId="43" fillId="0" borderId="0" xfId="0" applyNumberFormat="1" applyFont="1" applyAlignment="1">
      <alignment horizontal="left" wrapText="1"/>
    </xf>
    <xf numFmtId="0" fontId="49" fillId="0" borderId="61" xfId="0" applyNumberFormat="1" applyFont="1" applyBorder="1" applyAlignment="1">
      <alignment horizontal="center" vertical="center"/>
    </xf>
    <xf numFmtId="0" fontId="12" fillId="0" borderId="13" xfId="0" applyFont="1" applyBorder="1" applyAlignment="1">
      <alignment horizontal="center" vertical="center"/>
    </xf>
    <xf numFmtId="0" fontId="4" fillId="0" borderId="85" xfId="0" applyNumberFormat="1" applyFont="1" applyFill="1" applyBorder="1" applyAlignment="1">
      <alignment horizontal="center"/>
    </xf>
    <xf numFmtId="0" fontId="0" fillId="0" borderId="25" xfId="0" applyFont="1" applyFill="1" applyBorder="1" applyAlignment="1">
      <alignment horizontal="center"/>
    </xf>
    <xf numFmtId="0" fontId="0" fillId="0" borderId="88" xfId="0" applyFont="1" applyFill="1" applyBorder="1" applyAlignment="1">
      <alignment horizontal="center"/>
    </xf>
    <xf numFmtId="0" fontId="4" fillId="0" borderId="48" xfId="0" applyNumberFormat="1" applyFont="1" applyFill="1" applyBorder="1" applyAlignment="1">
      <alignment vertical="center" textRotation="255"/>
    </xf>
    <xf numFmtId="0" fontId="0" fillId="0" borderId="48" xfId="0" applyFill="1" applyBorder="1" applyAlignment="1">
      <alignment vertical="center" textRotation="255"/>
    </xf>
    <xf numFmtId="0" fontId="0" fillId="0" borderId="155" xfId="0" applyFill="1" applyBorder="1" applyAlignment="1">
      <alignment vertical="center" textRotation="255"/>
    </xf>
    <xf numFmtId="0" fontId="4" fillId="0" borderId="44" xfId="0" applyNumberFormat="1" applyFont="1" applyFill="1" applyBorder="1" applyAlignment="1">
      <alignment vertical="center" textRotation="255"/>
    </xf>
    <xf numFmtId="203" fontId="4" fillId="0" borderId="25" xfId="0" applyNumberFormat="1" applyFont="1" applyFill="1" applyBorder="1" applyAlignment="1">
      <alignment horizontal="right" indent="1"/>
    </xf>
    <xf numFmtId="203" fontId="4" fillId="0" borderId="23" xfId="0" applyNumberFormat="1" applyFont="1" applyFill="1" applyBorder="1" applyAlignment="1">
      <alignment horizontal="right" indent="1"/>
    </xf>
    <xf numFmtId="0" fontId="4" fillId="0" borderId="25" xfId="0" applyNumberFormat="1" applyFont="1" applyBorder="1" applyAlignment="1">
      <alignment horizontal="distributed" indent="6"/>
    </xf>
    <xf numFmtId="0" fontId="4" fillId="0" borderId="88" xfId="0" applyNumberFormat="1" applyFont="1" applyBorder="1" applyAlignment="1">
      <alignment horizontal="distributed" indent="6"/>
    </xf>
    <xf numFmtId="0" fontId="4" fillId="0" borderId="99" xfId="0" applyNumberFormat="1" applyFont="1" applyBorder="1" applyAlignment="1">
      <alignment horizontal="distributed"/>
    </xf>
    <xf numFmtId="0" fontId="4" fillId="0" borderId="25" xfId="0" applyNumberFormat="1" applyFont="1" applyBorder="1" applyAlignment="1">
      <alignment horizontal="distributed"/>
    </xf>
    <xf numFmtId="0" fontId="4" fillId="0" borderId="162" xfId="0" applyNumberFormat="1" applyFont="1" applyBorder="1" applyAlignment="1">
      <alignment horizontal="distributed"/>
    </xf>
    <xf numFmtId="0" fontId="4" fillId="33" borderId="61" xfId="0" applyNumberFormat="1" applyFont="1" applyFill="1" applyBorder="1" applyAlignment="1">
      <alignment horizontal="center"/>
    </xf>
    <xf numFmtId="0" fontId="0" fillId="0" borderId="13" xfId="0" applyFont="1" applyBorder="1" applyAlignment="1">
      <alignment horizontal="center"/>
    </xf>
    <xf numFmtId="0" fontId="0" fillId="0" borderId="100" xfId="0" applyFont="1" applyBorder="1" applyAlignment="1">
      <alignment horizontal="center"/>
    </xf>
    <xf numFmtId="0" fontId="4" fillId="0" borderId="25" xfId="0" applyNumberFormat="1" applyFont="1" applyFill="1" applyBorder="1" applyAlignment="1">
      <alignment horizontal="center"/>
    </xf>
    <xf numFmtId="0" fontId="4" fillId="0" borderId="88" xfId="0" applyNumberFormat="1" applyFont="1" applyFill="1" applyBorder="1" applyAlignment="1">
      <alignment horizontal="center"/>
    </xf>
    <xf numFmtId="0" fontId="4" fillId="36" borderId="13" xfId="0" applyNumberFormat="1" applyFont="1" applyFill="1" applyBorder="1" applyAlignment="1">
      <alignment horizontal="left" indent="1"/>
    </xf>
    <xf numFmtId="0" fontId="4" fillId="36" borderId="15" xfId="0" applyNumberFormat="1" applyFont="1" applyFill="1" applyBorder="1" applyAlignment="1">
      <alignment horizontal="left" indent="1"/>
    </xf>
    <xf numFmtId="0" fontId="4" fillId="36" borderId="25" xfId="0" applyNumberFormat="1" applyFont="1" applyFill="1" applyBorder="1" applyAlignment="1">
      <alignment horizontal="left" indent="1"/>
    </xf>
    <xf numFmtId="0" fontId="4" fillId="36" borderId="23" xfId="0" applyNumberFormat="1" applyFont="1" applyFill="1" applyBorder="1" applyAlignment="1">
      <alignment horizontal="left" indent="1"/>
    </xf>
    <xf numFmtId="0" fontId="4" fillId="0" borderId="99" xfId="0" applyNumberFormat="1"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5" fillId="0" borderId="0" xfId="0" applyNumberFormat="1" applyFont="1" applyAlignment="1">
      <alignment horizontal="center" vertical="center"/>
    </xf>
    <xf numFmtId="0" fontId="14" fillId="0" borderId="0" xfId="0" applyFont="1" applyBorder="1" applyAlignment="1">
      <alignment horizontal="right" vertical="center"/>
    </xf>
    <xf numFmtId="0" fontId="14" fillId="0" borderId="26" xfId="0" applyFont="1" applyBorder="1" applyAlignment="1">
      <alignment horizontal="right" vertical="center"/>
    </xf>
    <xf numFmtId="200" fontId="4" fillId="36" borderId="11" xfId="0" applyNumberFormat="1" applyFont="1" applyFill="1" applyBorder="1" applyAlignment="1">
      <alignment horizontal="center"/>
    </xf>
    <xf numFmtId="202" fontId="4" fillId="36" borderId="41" xfId="0" applyNumberFormat="1" applyFont="1" applyFill="1" applyBorder="1" applyAlignment="1">
      <alignment horizontal="center" vertical="center"/>
    </xf>
    <xf numFmtId="202" fontId="4" fillId="36" borderId="23" xfId="0" applyNumberFormat="1" applyFont="1" applyFill="1" applyBorder="1" applyAlignment="1">
      <alignment horizontal="center" vertical="center"/>
    </xf>
    <xf numFmtId="0" fontId="4" fillId="0" borderId="64" xfId="0" applyNumberFormat="1" applyFont="1" applyBorder="1" applyAlignment="1">
      <alignment horizontal="center"/>
    </xf>
    <xf numFmtId="0" fontId="0" fillId="0" borderId="63" xfId="0" applyBorder="1" applyAlignment="1">
      <alignment/>
    </xf>
    <xf numFmtId="0" fontId="0" fillId="0" borderId="171" xfId="0" applyBorder="1" applyAlignment="1">
      <alignment/>
    </xf>
    <xf numFmtId="201" fontId="4" fillId="36" borderId="25" xfId="0" applyNumberFormat="1" applyFont="1" applyFill="1" applyBorder="1" applyAlignment="1">
      <alignment horizontal="center" vertical="top"/>
    </xf>
    <xf numFmtId="0" fontId="4" fillId="0" borderId="10" xfId="0" applyNumberFormat="1" applyFont="1" applyBorder="1" applyAlignment="1">
      <alignment horizontal="center" vertical="center"/>
    </xf>
    <xf numFmtId="0" fontId="0" fillId="0" borderId="172" xfId="0" applyBorder="1" applyAlignment="1">
      <alignment horizontal="center" vertical="center"/>
    </xf>
    <xf numFmtId="0" fontId="0" fillId="0" borderId="85" xfId="0" applyBorder="1" applyAlignment="1">
      <alignment horizontal="center" vertical="center"/>
    </xf>
    <xf numFmtId="0" fontId="0" fillId="0" borderId="162" xfId="0" applyBorder="1" applyAlignment="1">
      <alignment horizontal="center" vertical="center"/>
    </xf>
    <xf numFmtId="0" fontId="4" fillId="0" borderId="11" xfId="0" applyNumberFormat="1" applyFont="1" applyBorder="1" applyAlignment="1">
      <alignment horizontal="center" vertical="center"/>
    </xf>
    <xf numFmtId="0" fontId="4" fillId="0" borderId="14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09"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173" xfId="0" applyNumberFormat="1" applyFont="1" applyBorder="1" applyAlignment="1">
      <alignment horizontal="center" vertical="center" textRotation="255"/>
    </xf>
    <xf numFmtId="0" fontId="4" fillId="0" borderId="174" xfId="0" applyNumberFormat="1" applyFont="1" applyBorder="1" applyAlignment="1">
      <alignment horizontal="center" vertical="center" textRotation="255"/>
    </xf>
    <xf numFmtId="0" fontId="4" fillId="0" borderId="175" xfId="0" applyNumberFormat="1" applyFont="1" applyBorder="1" applyAlignment="1">
      <alignment horizontal="center" vertical="center" textRotation="255"/>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46"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09"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143" xfId="0" applyNumberFormat="1" applyFont="1" applyBorder="1" applyAlignment="1">
      <alignment horizontal="center" vertical="center"/>
    </xf>
    <xf numFmtId="0" fontId="4" fillId="0" borderId="66" xfId="0" applyNumberFormat="1" applyFont="1" applyFill="1" applyBorder="1" applyAlignment="1">
      <alignment horizontal="left" vertical="center" indent="1"/>
    </xf>
    <xf numFmtId="0" fontId="4" fillId="0" borderId="11" xfId="0" applyNumberFormat="1" applyFont="1" applyFill="1" applyBorder="1" applyAlignment="1">
      <alignment horizontal="left" vertical="center" indent="1"/>
    </xf>
    <xf numFmtId="0" fontId="4" fillId="0" borderId="146" xfId="0" applyNumberFormat="1" applyFont="1" applyFill="1" applyBorder="1" applyAlignment="1">
      <alignment horizontal="left" vertical="center" indent="1"/>
    </xf>
    <xf numFmtId="0" fontId="4" fillId="0" borderId="16" xfId="0" applyNumberFormat="1" applyFont="1" applyFill="1" applyBorder="1" applyAlignment="1">
      <alignment horizontal="left" vertical="center" indent="1"/>
    </xf>
    <xf numFmtId="0" fontId="4" fillId="0" borderId="0" xfId="0" applyNumberFormat="1" applyFont="1" applyFill="1" applyBorder="1" applyAlignment="1">
      <alignment horizontal="left" vertical="center" indent="1"/>
    </xf>
    <xf numFmtId="0" fontId="4" fillId="0" borderId="109" xfId="0" applyNumberFormat="1" applyFont="1" applyFill="1" applyBorder="1" applyAlignment="1">
      <alignment horizontal="left" vertical="center" indent="1"/>
    </xf>
    <xf numFmtId="0" fontId="4" fillId="0" borderId="99" xfId="0" applyNumberFormat="1" applyFont="1" applyFill="1" applyBorder="1" applyAlignment="1">
      <alignment horizontal="left" vertical="center" indent="1"/>
    </xf>
    <xf numFmtId="0" fontId="4" fillId="0" borderId="25" xfId="0" applyNumberFormat="1" applyFont="1" applyFill="1" applyBorder="1" applyAlignment="1">
      <alignment horizontal="left" vertical="center" indent="1"/>
    </xf>
    <xf numFmtId="0" fontId="4" fillId="0" borderId="88" xfId="0" applyNumberFormat="1" applyFont="1" applyFill="1" applyBorder="1" applyAlignment="1">
      <alignment horizontal="left" vertical="center" indent="1"/>
    </xf>
    <xf numFmtId="0" fontId="4" fillId="0" borderId="14" xfId="0" applyNumberFormat="1" applyFont="1" applyFill="1" applyBorder="1" applyAlignment="1">
      <alignment horizontal="left" vertical="center" indent="1"/>
    </xf>
    <xf numFmtId="0" fontId="4" fillId="0" borderId="13" xfId="0" applyNumberFormat="1" applyFont="1" applyFill="1" applyBorder="1" applyAlignment="1">
      <alignment horizontal="left" vertical="center" indent="1"/>
    </xf>
    <xf numFmtId="0" fontId="4" fillId="0" borderId="100" xfId="0" applyNumberFormat="1" applyFont="1" applyFill="1" applyBorder="1" applyAlignment="1">
      <alignment horizontal="left" vertical="center" indent="1"/>
    </xf>
    <xf numFmtId="0" fontId="4" fillId="0" borderId="61"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143" xfId="0" applyNumberFormat="1" applyFont="1" applyBorder="1" applyAlignment="1">
      <alignment horizontal="center" vertical="center"/>
    </xf>
    <xf numFmtId="0" fontId="4" fillId="0" borderId="36" xfId="0" applyNumberFormat="1" applyFont="1" applyBorder="1" applyAlignment="1">
      <alignment horizontal="center"/>
    </xf>
    <xf numFmtId="0" fontId="4" fillId="0" borderId="58" xfId="0" applyNumberFormat="1" applyFont="1" applyBorder="1" applyAlignment="1">
      <alignment horizontal="center"/>
    </xf>
    <xf numFmtId="0" fontId="4" fillId="0" borderId="68" xfId="0" applyNumberFormat="1" applyFont="1" applyBorder="1" applyAlignment="1">
      <alignment horizontal="center"/>
    </xf>
    <xf numFmtId="0" fontId="4" fillId="0" borderId="82" xfId="0" applyNumberFormat="1" applyFont="1" applyBorder="1" applyAlignment="1">
      <alignment horizontal="center"/>
    </xf>
    <xf numFmtId="0" fontId="4" fillId="0" borderId="14" xfId="0" applyNumberFormat="1" applyFont="1" applyBorder="1" applyAlignment="1">
      <alignment horizontal="right"/>
    </xf>
    <xf numFmtId="0" fontId="4" fillId="0" borderId="13" xfId="0" applyNumberFormat="1" applyFont="1" applyBorder="1" applyAlignment="1">
      <alignment horizontal="right"/>
    </xf>
    <xf numFmtId="0" fontId="4" fillId="0" borderId="100" xfId="0" applyNumberFormat="1" applyFont="1" applyBorder="1" applyAlignment="1">
      <alignment horizontal="right"/>
    </xf>
    <xf numFmtId="0" fontId="4" fillId="0" borderId="133" xfId="0" applyNumberFormat="1" applyFont="1" applyBorder="1" applyAlignment="1">
      <alignment horizontal="right"/>
    </xf>
    <xf numFmtId="0" fontId="4" fillId="0" borderId="134" xfId="0" applyNumberFormat="1" applyFont="1" applyBorder="1" applyAlignment="1">
      <alignment horizontal="right"/>
    </xf>
    <xf numFmtId="0" fontId="4" fillId="0" borderId="27" xfId="0" applyNumberFormat="1" applyFont="1" applyFill="1" applyBorder="1" applyAlignment="1">
      <alignment horizontal="left" vertical="center" indent="1"/>
    </xf>
    <xf numFmtId="0" fontId="4" fillId="0" borderId="26" xfId="0" applyNumberFormat="1" applyFont="1" applyFill="1" applyBorder="1" applyAlignment="1">
      <alignment horizontal="left" vertical="center" indent="1"/>
    </xf>
    <xf numFmtId="0" fontId="4" fillId="0" borderId="143" xfId="0" applyNumberFormat="1" applyFont="1" applyFill="1" applyBorder="1" applyAlignment="1">
      <alignment horizontal="left" vertical="center" indent="1"/>
    </xf>
    <xf numFmtId="0" fontId="4" fillId="0" borderId="31" xfId="0" applyNumberFormat="1" applyFont="1" applyFill="1" applyBorder="1" applyAlignment="1">
      <alignment horizontal="left" vertical="center" indent="1"/>
    </xf>
    <xf numFmtId="0" fontId="4" fillId="0" borderId="32" xfId="0" applyNumberFormat="1" applyFont="1" applyFill="1" applyBorder="1" applyAlignment="1">
      <alignment horizontal="left" vertical="center" indent="1"/>
    </xf>
    <xf numFmtId="0" fontId="4" fillId="0" borderId="153" xfId="0" applyNumberFormat="1" applyFont="1" applyFill="1" applyBorder="1" applyAlignment="1">
      <alignment horizontal="left" vertical="center" indent="1"/>
    </xf>
    <xf numFmtId="0" fontId="4" fillId="0" borderId="39" xfId="0" applyNumberFormat="1" applyFont="1" applyFill="1" applyBorder="1" applyAlignment="1">
      <alignment horizontal="left" vertical="center" indent="1"/>
    </xf>
    <xf numFmtId="0" fontId="4" fillId="0" borderId="38" xfId="0" applyNumberFormat="1" applyFont="1" applyFill="1" applyBorder="1" applyAlignment="1">
      <alignment horizontal="left" vertical="center" indent="1"/>
    </xf>
    <xf numFmtId="0" fontId="4" fillId="0" borderId="152" xfId="0" applyNumberFormat="1" applyFont="1" applyFill="1" applyBorder="1" applyAlignment="1">
      <alignment horizontal="left" vertical="center" indent="1"/>
    </xf>
    <xf numFmtId="0" fontId="4" fillId="36" borderId="176" xfId="0" applyNumberFormat="1" applyFont="1" applyFill="1" applyBorder="1" applyAlignment="1">
      <alignment horizontal="left" vertical="center"/>
    </xf>
    <xf numFmtId="0" fontId="0" fillId="36" borderId="11" xfId="0" applyFill="1" applyBorder="1" applyAlignment="1">
      <alignment horizontal="left" vertical="center"/>
    </xf>
    <xf numFmtId="0" fontId="0" fillId="36" borderId="146" xfId="0" applyFill="1" applyBorder="1" applyAlignment="1">
      <alignment horizontal="left" vertical="center"/>
    </xf>
    <xf numFmtId="0" fontId="0" fillId="36" borderId="177" xfId="0" applyFill="1" applyBorder="1" applyAlignment="1">
      <alignment horizontal="left" vertical="center"/>
    </xf>
    <xf numFmtId="0" fontId="0" fillId="36" borderId="26" xfId="0" applyFill="1" applyBorder="1" applyAlignment="1">
      <alignment horizontal="left" vertical="center"/>
    </xf>
    <xf numFmtId="0" fontId="0" fillId="36" borderId="143" xfId="0" applyFill="1" applyBorder="1" applyAlignment="1">
      <alignment horizontal="left" vertical="center"/>
    </xf>
    <xf numFmtId="0" fontId="4" fillId="0" borderId="79" xfId="0" applyNumberFormat="1" applyFont="1" applyBorder="1" applyAlignment="1">
      <alignment horizontal="center" vertical="center" textRotation="255"/>
    </xf>
    <xf numFmtId="0" fontId="0" fillId="0" borderId="80" xfId="0" applyBorder="1" applyAlignment="1">
      <alignment horizontal="center" vertical="center" textRotation="255"/>
    </xf>
    <xf numFmtId="0" fontId="4" fillId="36" borderId="176" xfId="0" applyNumberFormat="1" applyFont="1" applyFill="1" applyBorder="1" applyAlignment="1">
      <alignment horizontal="center" vertical="center"/>
    </xf>
    <xf numFmtId="0" fontId="4" fillId="36" borderId="11" xfId="0" applyNumberFormat="1" applyFont="1" applyFill="1" applyBorder="1" applyAlignment="1">
      <alignment horizontal="center" vertical="center"/>
    </xf>
    <xf numFmtId="0" fontId="4" fillId="36" borderId="146" xfId="0" applyNumberFormat="1" applyFont="1" applyFill="1" applyBorder="1" applyAlignment="1">
      <alignment horizontal="center" vertical="center"/>
    </xf>
    <xf numFmtId="0" fontId="4" fillId="36" borderId="177" xfId="0" applyNumberFormat="1" applyFont="1" applyFill="1" applyBorder="1" applyAlignment="1">
      <alignment horizontal="center" vertical="center"/>
    </xf>
    <xf numFmtId="0" fontId="4" fillId="36" borderId="26" xfId="0" applyNumberFormat="1" applyFont="1" applyFill="1" applyBorder="1" applyAlignment="1">
      <alignment horizontal="center" vertical="center"/>
    </xf>
    <xf numFmtId="0" fontId="4" fillId="36" borderId="143" xfId="0" applyNumberFormat="1" applyFont="1" applyFill="1" applyBorder="1" applyAlignment="1">
      <alignment horizontal="center" vertical="center"/>
    </xf>
    <xf numFmtId="0" fontId="4" fillId="0" borderId="178" xfId="0" applyFont="1" applyFill="1" applyBorder="1" applyAlignment="1">
      <alignment horizontal="center" vertical="center" textRotation="255" readingOrder="1"/>
    </xf>
    <xf numFmtId="0" fontId="4" fillId="0" borderId="179" xfId="0" applyFont="1" applyFill="1" applyBorder="1" applyAlignment="1">
      <alignment horizontal="center" vertical="center" textRotation="255" readingOrder="1"/>
    </xf>
    <xf numFmtId="0" fontId="4" fillId="0" borderId="180" xfId="0" applyFont="1" applyFill="1" applyBorder="1" applyAlignment="1">
      <alignment horizontal="center" vertical="center" textRotation="255" readingOrder="1"/>
    </xf>
    <xf numFmtId="0" fontId="19" fillId="34" borderId="0" xfId="0" applyNumberFormat="1" applyFont="1" applyFill="1" applyAlignment="1">
      <alignment horizontal="right"/>
    </xf>
    <xf numFmtId="0" fontId="28" fillId="0" borderId="0" xfId="0" applyFont="1" applyBorder="1" applyAlignment="1">
      <alignment horizontal="right"/>
    </xf>
    <xf numFmtId="0" fontId="4" fillId="0" borderId="173" xfId="0" applyFont="1" applyFill="1" applyBorder="1" applyAlignment="1">
      <alignment horizontal="center" vertical="center" textRotation="255" readingOrder="1"/>
    </xf>
    <xf numFmtId="0" fontId="4" fillId="0" borderId="174" xfId="0" applyFont="1" applyFill="1" applyBorder="1" applyAlignment="1">
      <alignment horizontal="center" vertical="center" textRotation="255" readingOrder="1"/>
    </xf>
    <xf numFmtId="0" fontId="4" fillId="0" borderId="175" xfId="0" applyFont="1" applyFill="1" applyBorder="1" applyAlignment="1">
      <alignment horizontal="center" vertical="center" textRotation="255" readingOrder="1"/>
    </xf>
    <xf numFmtId="0" fontId="16" fillId="0" borderId="76" xfId="0" applyNumberFormat="1" applyFont="1" applyFill="1" applyBorder="1" applyAlignment="1">
      <alignment horizontal="center" vertical="center"/>
    </xf>
    <xf numFmtId="0" fontId="16" fillId="0" borderId="60" xfId="0" applyNumberFormat="1" applyFont="1" applyFill="1" applyBorder="1" applyAlignment="1">
      <alignment horizontal="center" vertical="center"/>
    </xf>
    <xf numFmtId="0" fontId="16" fillId="0" borderId="181" xfId="0" applyNumberFormat="1" applyFont="1" applyFill="1" applyBorder="1" applyAlignment="1">
      <alignment horizontal="center" vertical="center"/>
    </xf>
    <xf numFmtId="0" fontId="16" fillId="0" borderId="182" xfId="0" applyNumberFormat="1" applyFont="1" applyFill="1" applyBorder="1" applyAlignment="1">
      <alignment horizontal="center" vertical="center"/>
    </xf>
    <xf numFmtId="0" fontId="16" fillId="0" borderId="183" xfId="0" applyNumberFormat="1" applyFont="1" applyFill="1" applyBorder="1" applyAlignment="1">
      <alignment horizontal="center" vertical="center"/>
    </xf>
    <xf numFmtId="0" fontId="16" fillId="0" borderId="0" xfId="0" applyNumberFormat="1" applyFont="1" applyFill="1" applyAlignment="1">
      <alignment horizontal="left" vertical="center" indent="1"/>
    </xf>
    <xf numFmtId="0" fontId="18" fillId="0" borderId="0" xfId="0" applyNumberFormat="1" applyFont="1" applyFill="1" applyAlignment="1">
      <alignment horizontal="center"/>
    </xf>
    <xf numFmtId="0" fontId="16" fillId="0" borderId="184" xfId="0" applyNumberFormat="1" applyFont="1" applyFill="1" applyBorder="1" applyAlignment="1">
      <alignment horizontal="center" vertical="center"/>
    </xf>
    <xf numFmtId="197" fontId="4" fillId="37" borderId="21" xfId="0" applyNumberFormat="1" applyFont="1" applyFill="1" applyBorder="1" applyAlignment="1">
      <alignment horizontal="left"/>
    </xf>
    <xf numFmtId="0" fontId="4" fillId="36" borderId="21" xfId="0" applyNumberFormat="1" applyFont="1" applyFill="1" applyBorder="1" applyAlignment="1">
      <alignment/>
    </xf>
    <xf numFmtId="0" fontId="0" fillId="0" borderId="21" xfId="0" applyBorder="1" applyAlignment="1">
      <alignment/>
    </xf>
    <xf numFmtId="0" fontId="4" fillId="36" borderId="25" xfId="0" applyNumberFormat="1" applyFont="1" applyFill="1" applyBorder="1" applyAlignment="1">
      <alignment/>
    </xf>
    <xf numFmtId="0" fontId="0" fillId="36" borderId="25" xfId="0" applyFill="1" applyBorder="1" applyAlignment="1">
      <alignment/>
    </xf>
    <xf numFmtId="0" fontId="0" fillId="0" borderId="25" xfId="0" applyBorder="1" applyAlignment="1">
      <alignment/>
    </xf>
    <xf numFmtId="0" fontId="4" fillId="36" borderId="22" xfId="0" applyNumberFormat="1" applyFont="1" applyFill="1" applyBorder="1" applyAlignment="1">
      <alignment/>
    </xf>
    <xf numFmtId="0" fontId="4" fillId="36" borderId="35" xfId="0" applyNumberFormat="1" applyFont="1" applyFill="1" applyBorder="1" applyAlignment="1">
      <alignment/>
    </xf>
    <xf numFmtId="0" fontId="0" fillId="36" borderId="21" xfId="0" applyFill="1" applyBorder="1" applyAlignment="1">
      <alignment/>
    </xf>
    <xf numFmtId="0" fontId="0" fillId="0" borderId="22" xfId="0" applyBorder="1" applyAlignment="1">
      <alignment/>
    </xf>
    <xf numFmtId="0" fontId="4" fillId="36" borderId="58" xfId="0" applyNumberFormat="1" applyFont="1" applyFill="1" applyBorder="1" applyAlignment="1">
      <alignment/>
    </xf>
    <xf numFmtId="0" fontId="5" fillId="0" borderId="12" xfId="0" applyNumberFormat="1" applyFont="1" applyBorder="1" applyAlignment="1">
      <alignment horizontal="center"/>
    </xf>
    <xf numFmtId="0" fontId="5" fillId="0" borderId="0" xfId="0" applyNumberFormat="1" applyFont="1" applyBorder="1" applyAlignment="1">
      <alignment horizontal="center"/>
    </xf>
    <xf numFmtId="0" fontId="5" fillId="0" borderId="19" xfId="0" applyNumberFormat="1" applyFont="1" applyBorder="1" applyAlignment="1">
      <alignment horizontal="center"/>
    </xf>
    <xf numFmtId="0" fontId="16" fillId="34" borderId="0" xfId="0" applyNumberFormat="1" applyFont="1" applyFill="1" applyBorder="1" applyAlignment="1">
      <alignment/>
    </xf>
    <xf numFmtId="0" fontId="26" fillId="34" borderId="12" xfId="0" applyNumberFormat="1" applyFont="1" applyFill="1" applyBorder="1" applyAlignment="1">
      <alignment horizontal="center"/>
    </xf>
    <xf numFmtId="0" fontId="22" fillId="0" borderId="0" xfId="0" applyFont="1" applyBorder="1" applyAlignment="1">
      <alignment horizontal="center"/>
    </xf>
    <xf numFmtId="0" fontId="22" fillId="0" borderId="19" xfId="0" applyFont="1" applyBorder="1" applyAlignment="1">
      <alignment horizontal="center"/>
    </xf>
    <xf numFmtId="0" fontId="4" fillId="0" borderId="26" xfId="0" applyNumberFormat="1" applyFont="1" applyBorder="1" applyAlignment="1">
      <alignment horizontal="right"/>
    </xf>
    <xf numFmtId="0" fontId="0" fillId="0" borderId="26" xfId="0" applyBorder="1" applyAlignment="1">
      <alignment horizontal="right"/>
    </xf>
    <xf numFmtId="0" fontId="16" fillId="34" borderId="183" xfId="0" applyNumberFormat="1" applyFont="1" applyFill="1" applyBorder="1" applyAlignment="1">
      <alignment horizontal="center" vertical="center"/>
    </xf>
    <xf numFmtId="0" fontId="16" fillId="34" borderId="185" xfId="0" applyNumberFormat="1" applyFont="1" applyFill="1" applyBorder="1" applyAlignment="1">
      <alignment horizontal="center" vertical="center"/>
    </xf>
    <xf numFmtId="0" fontId="16" fillId="34" borderId="0" xfId="0" applyNumberFormat="1" applyFont="1" applyFill="1" applyAlignment="1">
      <alignment horizontal="right"/>
    </xf>
    <xf numFmtId="0" fontId="16" fillId="0" borderId="67" xfId="0" applyNumberFormat="1" applyFont="1" applyFill="1" applyBorder="1" applyAlignment="1">
      <alignment/>
    </xf>
    <xf numFmtId="0" fontId="0" fillId="0" borderId="58" xfId="0" applyFill="1" applyBorder="1" applyAlignment="1">
      <alignment/>
    </xf>
    <xf numFmtId="0" fontId="16" fillId="0" borderId="58" xfId="0" applyNumberFormat="1" applyFont="1" applyFill="1" applyBorder="1" applyAlignment="1">
      <alignment/>
    </xf>
    <xf numFmtId="0" fontId="0" fillId="0" borderId="82" xfId="0" applyFill="1" applyBorder="1" applyAlignment="1">
      <alignment/>
    </xf>
    <xf numFmtId="0" fontId="16" fillId="34" borderId="186" xfId="0" applyNumberFormat="1" applyFont="1" applyFill="1" applyBorder="1" applyAlignment="1">
      <alignment horizontal="center" vertical="center" textRotation="255"/>
    </xf>
    <xf numFmtId="0" fontId="0" fillId="0" borderId="187" xfId="0" applyFont="1" applyBorder="1" applyAlignment="1">
      <alignment vertical="center" textRotation="255"/>
    </xf>
    <xf numFmtId="0" fontId="0" fillId="0" borderId="188" xfId="0" applyFont="1" applyBorder="1" applyAlignment="1">
      <alignment vertical="center" textRotation="255"/>
    </xf>
    <xf numFmtId="49" fontId="16" fillId="34" borderId="189" xfId="0" applyNumberFormat="1" applyFont="1" applyFill="1" applyBorder="1" applyAlignment="1">
      <alignment horizontal="center" vertical="center" textRotation="255"/>
    </xf>
    <xf numFmtId="0" fontId="0" fillId="0" borderId="190" xfId="0" applyBorder="1" applyAlignment="1">
      <alignment horizontal="center"/>
    </xf>
    <xf numFmtId="0" fontId="0" fillId="0" borderId="191" xfId="0" applyBorder="1" applyAlignment="1">
      <alignment horizontal="center"/>
    </xf>
    <xf numFmtId="0" fontId="16" fillId="0" borderId="76" xfId="0" applyNumberFormat="1" applyFont="1" applyFill="1" applyBorder="1" applyAlignment="1">
      <alignment horizontal="center"/>
    </xf>
    <xf numFmtId="0" fontId="16" fillId="0" borderId="60" xfId="0" applyNumberFormat="1" applyFont="1" applyFill="1" applyBorder="1" applyAlignment="1">
      <alignment horizontal="center"/>
    </xf>
    <xf numFmtId="0" fontId="16" fillId="0" borderId="181" xfId="0" applyNumberFormat="1" applyFont="1" applyFill="1" applyBorder="1" applyAlignment="1">
      <alignment horizontal="center"/>
    </xf>
    <xf numFmtId="0" fontId="16" fillId="34" borderId="16" xfId="0" applyNumberFormat="1" applyFont="1" applyFill="1" applyBorder="1" applyAlignment="1">
      <alignment horizontal="center" vertical="center"/>
    </xf>
    <xf numFmtId="0" fontId="0" fillId="0" borderId="109" xfId="0" applyBorder="1" applyAlignment="1">
      <alignment horizontal="center" vertical="center"/>
    </xf>
    <xf numFmtId="0" fontId="16" fillId="34" borderId="60" xfId="0" applyNumberFormat="1" applyFont="1" applyFill="1" applyBorder="1" applyAlignment="1">
      <alignment horizontal="center" vertical="center"/>
    </xf>
    <xf numFmtId="0" fontId="16" fillId="34" borderId="192" xfId="0" applyNumberFormat="1" applyFont="1" applyFill="1" applyBorder="1" applyAlignment="1">
      <alignment horizontal="center" vertical="center"/>
    </xf>
    <xf numFmtId="0" fontId="16" fillId="34" borderId="189" xfId="0" applyNumberFormat="1" applyFont="1" applyFill="1" applyBorder="1" applyAlignment="1">
      <alignment horizontal="center" vertical="center" textRotation="255"/>
    </xf>
    <xf numFmtId="0" fontId="0" fillId="0" borderId="190" xfId="0" applyBorder="1" applyAlignment="1">
      <alignment horizontal="center" vertical="center" textRotation="255"/>
    </xf>
    <xf numFmtId="0" fontId="0" fillId="0" borderId="193" xfId="0" applyBorder="1" applyAlignment="1">
      <alignment horizontal="center" vertical="center" textRotation="255"/>
    </xf>
    <xf numFmtId="0" fontId="16" fillId="34" borderId="194" xfId="0" applyNumberFormat="1" applyFont="1" applyFill="1" applyBorder="1" applyAlignment="1">
      <alignment horizontal="center" vertical="center" textRotation="255"/>
    </xf>
    <xf numFmtId="0" fontId="16" fillId="0" borderId="195" xfId="0" applyNumberFormat="1" applyFont="1" applyFill="1" applyBorder="1" applyAlignment="1">
      <alignment horizontal="left" vertical="center" indent="1"/>
    </xf>
    <xf numFmtId="0" fontId="16" fillId="0" borderId="196" xfId="0" applyNumberFormat="1" applyFont="1" applyFill="1" applyBorder="1" applyAlignment="1">
      <alignment horizontal="left" vertical="center" indent="1"/>
    </xf>
    <xf numFmtId="0" fontId="16" fillId="0" borderId="197" xfId="0" applyNumberFormat="1" applyFont="1" applyFill="1" applyBorder="1" applyAlignment="1">
      <alignment horizontal="left" vertical="center" indent="1"/>
    </xf>
    <xf numFmtId="0" fontId="16" fillId="0" borderId="20" xfId="0" applyNumberFormat="1" applyFont="1" applyFill="1" applyBorder="1" applyAlignment="1">
      <alignment horizontal="left" vertical="center" indent="1"/>
    </xf>
    <xf numFmtId="0" fontId="16" fillId="0" borderId="0" xfId="0" applyNumberFormat="1" applyFont="1" applyFill="1" applyBorder="1" applyAlignment="1">
      <alignment horizontal="left" vertical="center" indent="1"/>
    </xf>
    <xf numFmtId="0" fontId="16" fillId="0" borderId="43" xfId="0" applyNumberFormat="1" applyFont="1" applyFill="1" applyBorder="1" applyAlignment="1">
      <alignment horizontal="left" vertical="center" indent="1"/>
    </xf>
    <xf numFmtId="0" fontId="16" fillId="0" borderId="73" xfId="0" applyNumberFormat="1" applyFont="1" applyFill="1" applyBorder="1" applyAlignment="1">
      <alignment horizontal="left" vertical="center" indent="1"/>
    </xf>
    <xf numFmtId="0" fontId="16" fillId="0" borderId="21" xfId="0" applyNumberFormat="1" applyFont="1" applyFill="1" applyBorder="1" applyAlignment="1">
      <alignment horizontal="left" vertical="center" indent="1"/>
    </xf>
    <xf numFmtId="0" fontId="16" fillId="0" borderId="198" xfId="0" applyNumberFormat="1" applyFont="1" applyFill="1" applyBorder="1" applyAlignment="1">
      <alignment horizontal="left" vertical="center" indent="1"/>
    </xf>
    <xf numFmtId="0" fontId="16" fillId="0" borderId="34" xfId="0" applyNumberFormat="1" applyFont="1" applyFill="1" applyBorder="1" applyAlignment="1">
      <alignment horizontal="left" vertical="center" indent="1"/>
    </xf>
    <xf numFmtId="0" fontId="16" fillId="0" borderId="70" xfId="0" applyNumberFormat="1" applyFont="1" applyFill="1" applyBorder="1" applyAlignment="1">
      <alignment horizontal="left" vertical="center" indent="1"/>
    </xf>
    <xf numFmtId="0" fontId="16" fillId="0" borderId="199" xfId="0" applyNumberFormat="1"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22</xdr:row>
      <xdr:rowOff>257175</xdr:rowOff>
    </xdr:from>
    <xdr:to>
      <xdr:col>27</xdr:col>
      <xdr:colOff>0</xdr:colOff>
      <xdr:row>22</xdr:row>
      <xdr:rowOff>257175</xdr:rowOff>
    </xdr:to>
    <xdr:sp>
      <xdr:nvSpPr>
        <xdr:cNvPr id="1" name="Line 1"/>
        <xdr:cNvSpPr>
          <a:spLocks/>
        </xdr:cNvSpPr>
      </xdr:nvSpPr>
      <xdr:spPr>
        <a:xfrm flipV="1">
          <a:off x="7743825" y="662940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19</xdr:col>
      <xdr:colOff>0</xdr:colOff>
      <xdr:row>0</xdr:row>
      <xdr:rowOff>0</xdr:rowOff>
    </xdr:to>
    <xdr:sp>
      <xdr:nvSpPr>
        <xdr:cNvPr id="1" name="Line 1"/>
        <xdr:cNvSpPr>
          <a:spLocks/>
        </xdr:cNvSpPr>
      </xdr:nvSpPr>
      <xdr:spPr>
        <a:xfrm flipV="1">
          <a:off x="1257300" y="0"/>
          <a:ext cx="3429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647700</xdr:colOff>
      <xdr:row>0</xdr:row>
      <xdr:rowOff>0</xdr:rowOff>
    </xdr:from>
    <xdr:to>
      <xdr:col>21</xdr:col>
      <xdr:colOff>714375</xdr:colOff>
      <xdr:row>0</xdr:row>
      <xdr:rowOff>0</xdr:rowOff>
    </xdr:to>
    <xdr:sp>
      <xdr:nvSpPr>
        <xdr:cNvPr id="2" name="Line 2"/>
        <xdr:cNvSpPr>
          <a:spLocks/>
        </xdr:cNvSpPr>
      </xdr:nvSpPr>
      <xdr:spPr>
        <a:xfrm flipH="1">
          <a:off x="6648450" y="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19</xdr:col>
      <xdr:colOff>0</xdr:colOff>
      <xdr:row>0</xdr:row>
      <xdr:rowOff>0</xdr:rowOff>
    </xdr:to>
    <xdr:sp>
      <xdr:nvSpPr>
        <xdr:cNvPr id="3" name="Line 3"/>
        <xdr:cNvSpPr>
          <a:spLocks/>
        </xdr:cNvSpPr>
      </xdr:nvSpPr>
      <xdr:spPr>
        <a:xfrm flipV="1">
          <a:off x="4686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12</xdr:row>
      <xdr:rowOff>76200</xdr:rowOff>
    </xdr:from>
    <xdr:to>
      <xdr:col>21</xdr:col>
      <xdr:colOff>866775</xdr:colOff>
      <xdr:row>13</xdr:row>
      <xdr:rowOff>171450</xdr:rowOff>
    </xdr:to>
    <xdr:sp>
      <xdr:nvSpPr>
        <xdr:cNvPr id="1" name="Oval 3"/>
        <xdr:cNvSpPr>
          <a:spLocks/>
        </xdr:cNvSpPr>
      </xdr:nvSpPr>
      <xdr:spPr>
        <a:xfrm>
          <a:off x="8096250" y="3105150"/>
          <a:ext cx="7810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1</xdr:row>
      <xdr:rowOff>285750</xdr:rowOff>
    </xdr:from>
    <xdr:to>
      <xdr:col>17</xdr:col>
      <xdr:colOff>466725</xdr:colOff>
      <xdr:row>2</xdr:row>
      <xdr:rowOff>180975</xdr:rowOff>
    </xdr:to>
    <xdr:sp>
      <xdr:nvSpPr>
        <xdr:cNvPr id="1" name="Oval 1"/>
        <xdr:cNvSpPr>
          <a:spLocks/>
        </xdr:cNvSpPr>
      </xdr:nvSpPr>
      <xdr:spPr>
        <a:xfrm>
          <a:off x="8677275" y="485775"/>
          <a:ext cx="304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31</xdr:row>
      <xdr:rowOff>219075</xdr:rowOff>
    </xdr:from>
    <xdr:to>
      <xdr:col>3</xdr:col>
      <xdr:colOff>304800</xdr:colOff>
      <xdr:row>34</xdr:row>
      <xdr:rowOff>152400</xdr:rowOff>
    </xdr:to>
    <xdr:sp>
      <xdr:nvSpPr>
        <xdr:cNvPr id="1" name="Line 1"/>
        <xdr:cNvSpPr>
          <a:spLocks/>
        </xdr:cNvSpPr>
      </xdr:nvSpPr>
      <xdr:spPr>
        <a:xfrm flipH="1">
          <a:off x="1543050" y="108204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31</xdr:row>
      <xdr:rowOff>219075</xdr:rowOff>
    </xdr:from>
    <xdr:to>
      <xdr:col>13</xdr:col>
      <xdr:colOff>114300</xdr:colOff>
      <xdr:row>35</xdr:row>
      <xdr:rowOff>0</xdr:rowOff>
    </xdr:to>
    <xdr:sp>
      <xdr:nvSpPr>
        <xdr:cNvPr id="2" name="Line 2"/>
        <xdr:cNvSpPr>
          <a:spLocks/>
        </xdr:cNvSpPr>
      </xdr:nvSpPr>
      <xdr:spPr>
        <a:xfrm flipH="1">
          <a:off x="7134225" y="108204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123825</xdr:rowOff>
    </xdr:from>
    <xdr:to>
      <xdr:col>3</xdr:col>
      <xdr:colOff>371475</xdr:colOff>
      <xdr:row>31</xdr:row>
      <xdr:rowOff>219075</xdr:rowOff>
    </xdr:to>
    <xdr:sp>
      <xdr:nvSpPr>
        <xdr:cNvPr id="3" name="Line 3"/>
        <xdr:cNvSpPr>
          <a:spLocks/>
        </xdr:cNvSpPr>
      </xdr:nvSpPr>
      <xdr:spPr>
        <a:xfrm flipH="1">
          <a:off x="1543050" y="1072515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34</xdr:row>
      <xdr:rowOff>133350</xdr:rowOff>
    </xdr:from>
    <xdr:to>
      <xdr:col>3</xdr:col>
      <xdr:colOff>419100</xdr:colOff>
      <xdr:row>35</xdr:row>
      <xdr:rowOff>47625</xdr:rowOff>
    </xdr:to>
    <xdr:sp>
      <xdr:nvSpPr>
        <xdr:cNvPr id="4" name="Line 4"/>
        <xdr:cNvSpPr>
          <a:spLocks/>
        </xdr:cNvSpPr>
      </xdr:nvSpPr>
      <xdr:spPr>
        <a:xfrm>
          <a:off x="1543050" y="11325225"/>
          <a:ext cx="1143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35</xdr:row>
      <xdr:rowOff>0</xdr:rowOff>
    </xdr:from>
    <xdr:to>
      <xdr:col>13</xdr:col>
      <xdr:colOff>114300</xdr:colOff>
      <xdr:row>35</xdr:row>
      <xdr:rowOff>85725</xdr:rowOff>
    </xdr:to>
    <xdr:sp>
      <xdr:nvSpPr>
        <xdr:cNvPr id="5" name="Line 5"/>
        <xdr:cNvSpPr>
          <a:spLocks/>
        </xdr:cNvSpPr>
      </xdr:nvSpPr>
      <xdr:spPr>
        <a:xfrm flipH="1">
          <a:off x="7038975" y="11372850"/>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31</xdr:row>
      <xdr:rowOff>161925</xdr:rowOff>
    </xdr:from>
    <xdr:to>
      <xdr:col>13</xdr:col>
      <xdr:colOff>114300</xdr:colOff>
      <xdr:row>32</xdr:row>
      <xdr:rowOff>9525</xdr:rowOff>
    </xdr:to>
    <xdr:sp>
      <xdr:nvSpPr>
        <xdr:cNvPr id="6" name="Line 6"/>
        <xdr:cNvSpPr>
          <a:spLocks/>
        </xdr:cNvSpPr>
      </xdr:nvSpPr>
      <xdr:spPr>
        <a:xfrm flipH="1" flipV="1">
          <a:off x="7038975" y="10763250"/>
          <a:ext cx="952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2447925</xdr:colOff>
      <xdr:row>13</xdr:row>
      <xdr:rowOff>152400</xdr:rowOff>
    </xdr:from>
    <xdr:to>
      <xdr:col>6</xdr:col>
      <xdr:colOff>1085850</xdr:colOff>
      <xdr:row>13</xdr:row>
      <xdr:rowOff>152400</xdr:rowOff>
    </xdr:to>
    <xdr:sp>
      <xdr:nvSpPr>
        <xdr:cNvPr id="1" name="Line 1"/>
        <xdr:cNvSpPr>
          <a:spLocks/>
        </xdr:cNvSpPr>
      </xdr:nvSpPr>
      <xdr:spPr>
        <a:xfrm flipV="1">
          <a:off x="4429125" y="35147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7</xdr:row>
      <xdr:rowOff>152400</xdr:rowOff>
    </xdr:from>
    <xdr:to>
      <xdr:col>6</xdr:col>
      <xdr:colOff>1085850</xdr:colOff>
      <xdr:row>7</xdr:row>
      <xdr:rowOff>152400</xdr:rowOff>
    </xdr:to>
    <xdr:sp>
      <xdr:nvSpPr>
        <xdr:cNvPr id="2" name="Line 2"/>
        <xdr:cNvSpPr>
          <a:spLocks/>
        </xdr:cNvSpPr>
      </xdr:nvSpPr>
      <xdr:spPr>
        <a:xfrm flipV="1">
          <a:off x="4429125" y="20859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8</xdr:row>
      <xdr:rowOff>152400</xdr:rowOff>
    </xdr:from>
    <xdr:to>
      <xdr:col>6</xdr:col>
      <xdr:colOff>1085850</xdr:colOff>
      <xdr:row>8</xdr:row>
      <xdr:rowOff>152400</xdr:rowOff>
    </xdr:to>
    <xdr:sp>
      <xdr:nvSpPr>
        <xdr:cNvPr id="3" name="Line 3"/>
        <xdr:cNvSpPr>
          <a:spLocks/>
        </xdr:cNvSpPr>
      </xdr:nvSpPr>
      <xdr:spPr>
        <a:xfrm flipV="1">
          <a:off x="4429125" y="23241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9</xdr:row>
      <xdr:rowOff>152400</xdr:rowOff>
    </xdr:from>
    <xdr:to>
      <xdr:col>6</xdr:col>
      <xdr:colOff>1085850</xdr:colOff>
      <xdr:row>9</xdr:row>
      <xdr:rowOff>152400</xdr:rowOff>
    </xdr:to>
    <xdr:sp>
      <xdr:nvSpPr>
        <xdr:cNvPr id="4" name="Line 4"/>
        <xdr:cNvSpPr>
          <a:spLocks/>
        </xdr:cNvSpPr>
      </xdr:nvSpPr>
      <xdr:spPr>
        <a:xfrm flipV="1">
          <a:off x="4429125" y="25622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10</xdr:row>
      <xdr:rowOff>152400</xdr:rowOff>
    </xdr:from>
    <xdr:to>
      <xdr:col>6</xdr:col>
      <xdr:colOff>1085850</xdr:colOff>
      <xdr:row>10</xdr:row>
      <xdr:rowOff>152400</xdr:rowOff>
    </xdr:to>
    <xdr:sp>
      <xdr:nvSpPr>
        <xdr:cNvPr id="5" name="Line 5"/>
        <xdr:cNvSpPr>
          <a:spLocks/>
        </xdr:cNvSpPr>
      </xdr:nvSpPr>
      <xdr:spPr>
        <a:xfrm flipV="1">
          <a:off x="4429125" y="28003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11</xdr:row>
      <xdr:rowOff>152400</xdr:rowOff>
    </xdr:from>
    <xdr:to>
      <xdr:col>6</xdr:col>
      <xdr:colOff>1085850</xdr:colOff>
      <xdr:row>11</xdr:row>
      <xdr:rowOff>152400</xdr:rowOff>
    </xdr:to>
    <xdr:sp>
      <xdr:nvSpPr>
        <xdr:cNvPr id="6" name="Line 6"/>
        <xdr:cNvSpPr>
          <a:spLocks/>
        </xdr:cNvSpPr>
      </xdr:nvSpPr>
      <xdr:spPr>
        <a:xfrm flipV="1">
          <a:off x="4429125" y="30384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12</xdr:row>
      <xdr:rowOff>152400</xdr:rowOff>
    </xdr:from>
    <xdr:to>
      <xdr:col>6</xdr:col>
      <xdr:colOff>1085850</xdr:colOff>
      <xdr:row>12</xdr:row>
      <xdr:rowOff>152400</xdr:rowOff>
    </xdr:to>
    <xdr:sp>
      <xdr:nvSpPr>
        <xdr:cNvPr id="7" name="Line 7"/>
        <xdr:cNvSpPr>
          <a:spLocks/>
        </xdr:cNvSpPr>
      </xdr:nvSpPr>
      <xdr:spPr>
        <a:xfrm flipV="1">
          <a:off x="4429125" y="32766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17</xdr:row>
      <xdr:rowOff>152400</xdr:rowOff>
    </xdr:from>
    <xdr:to>
      <xdr:col>6</xdr:col>
      <xdr:colOff>1085850</xdr:colOff>
      <xdr:row>17</xdr:row>
      <xdr:rowOff>152400</xdr:rowOff>
    </xdr:to>
    <xdr:sp>
      <xdr:nvSpPr>
        <xdr:cNvPr id="8" name="Line 8"/>
        <xdr:cNvSpPr>
          <a:spLocks/>
        </xdr:cNvSpPr>
      </xdr:nvSpPr>
      <xdr:spPr>
        <a:xfrm flipV="1">
          <a:off x="4429125" y="44672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18</xdr:row>
      <xdr:rowOff>152400</xdr:rowOff>
    </xdr:from>
    <xdr:to>
      <xdr:col>6</xdr:col>
      <xdr:colOff>1085850</xdr:colOff>
      <xdr:row>18</xdr:row>
      <xdr:rowOff>152400</xdr:rowOff>
    </xdr:to>
    <xdr:sp>
      <xdr:nvSpPr>
        <xdr:cNvPr id="9" name="Line 10"/>
        <xdr:cNvSpPr>
          <a:spLocks/>
        </xdr:cNvSpPr>
      </xdr:nvSpPr>
      <xdr:spPr>
        <a:xfrm flipV="1">
          <a:off x="4429125" y="47053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19</xdr:row>
      <xdr:rowOff>152400</xdr:rowOff>
    </xdr:from>
    <xdr:to>
      <xdr:col>6</xdr:col>
      <xdr:colOff>1085850</xdr:colOff>
      <xdr:row>19</xdr:row>
      <xdr:rowOff>152400</xdr:rowOff>
    </xdr:to>
    <xdr:sp>
      <xdr:nvSpPr>
        <xdr:cNvPr id="10" name="Line 11"/>
        <xdr:cNvSpPr>
          <a:spLocks/>
        </xdr:cNvSpPr>
      </xdr:nvSpPr>
      <xdr:spPr>
        <a:xfrm flipV="1">
          <a:off x="4429125" y="49434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20</xdr:row>
      <xdr:rowOff>152400</xdr:rowOff>
    </xdr:from>
    <xdr:to>
      <xdr:col>6</xdr:col>
      <xdr:colOff>1085850</xdr:colOff>
      <xdr:row>20</xdr:row>
      <xdr:rowOff>152400</xdr:rowOff>
    </xdr:to>
    <xdr:sp>
      <xdr:nvSpPr>
        <xdr:cNvPr id="11" name="Line 12"/>
        <xdr:cNvSpPr>
          <a:spLocks/>
        </xdr:cNvSpPr>
      </xdr:nvSpPr>
      <xdr:spPr>
        <a:xfrm flipV="1">
          <a:off x="4429125" y="51816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2447925</xdr:colOff>
      <xdr:row>24</xdr:row>
      <xdr:rowOff>152400</xdr:rowOff>
    </xdr:from>
    <xdr:to>
      <xdr:col>6</xdr:col>
      <xdr:colOff>1085850</xdr:colOff>
      <xdr:row>24</xdr:row>
      <xdr:rowOff>152400</xdr:rowOff>
    </xdr:to>
    <xdr:sp>
      <xdr:nvSpPr>
        <xdr:cNvPr id="12" name="Line 13"/>
        <xdr:cNvSpPr>
          <a:spLocks/>
        </xdr:cNvSpPr>
      </xdr:nvSpPr>
      <xdr:spPr>
        <a:xfrm flipV="1">
          <a:off x="4429125" y="61341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2457450</xdr:colOff>
      <xdr:row>32</xdr:row>
      <xdr:rowOff>152400</xdr:rowOff>
    </xdr:from>
    <xdr:to>
      <xdr:col>6</xdr:col>
      <xdr:colOff>1095375</xdr:colOff>
      <xdr:row>32</xdr:row>
      <xdr:rowOff>152400</xdr:rowOff>
    </xdr:to>
    <xdr:sp>
      <xdr:nvSpPr>
        <xdr:cNvPr id="13" name="Line 14"/>
        <xdr:cNvSpPr>
          <a:spLocks/>
        </xdr:cNvSpPr>
      </xdr:nvSpPr>
      <xdr:spPr>
        <a:xfrm flipV="1">
          <a:off x="4438650" y="80391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36</xdr:row>
      <xdr:rowOff>161925</xdr:rowOff>
    </xdr:from>
    <xdr:to>
      <xdr:col>6</xdr:col>
      <xdr:colOff>1104900</xdr:colOff>
      <xdr:row>36</xdr:row>
      <xdr:rowOff>161925</xdr:rowOff>
    </xdr:to>
    <xdr:sp>
      <xdr:nvSpPr>
        <xdr:cNvPr id="14" name="Line 15"/>
        <xdr:cNvSpPr>
          <a:spLocks/>
        </xdr:cNvSpPr>
      </xdr:nvSpPr>
      <xdr:spPr>
        <a:xfrm flipV="1">
          <a:off x="4448175" y="90011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2495550</xdr:colOff>
      <xdr:row>42</xdr:row>
      <xdr:rowOff>152400</xdr:rowOff>
    </xdr:from>
    <xdr:to>
      <xdr:col>6</xdr:col>
      <xdr:colOff>1133475</xdr:colOff>
      <xdr:row>42</xdr:row>
      <xdr:rowOff>152400</xdr:rowOff>
    </xdr:to>
    <xdr:sp>
      <xdr:nvSpPr>
        <xdr:cNvPr id="15" name="Line 16"/>
        <xdr:cNvSpPr>
          <a:spLocks/>
        </xdr:cNvSpPr>
      </xdr:nvSpPr>
      <xdr:spPr>
        <a:xfrm flipV="1">
          <a:off x="4476750" y="104203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35</xdr:row>
      <xdr:rowOff>152400</xdr:rowOff>
    </xdr:from>
    <xdr:to>
      <xdr:col>6</xdr:col>
      <xdr:colOff>1104900</xdr:colOff>
      <xdr:row>35</xdr:row>
      <xdr:rowOff>152400</xdr:rowOff>
    </xdr:to>
    <xdr:sp>
      <xdr:nvSpPr>
        <xdr:cNvPr id="16" name="Line 17"/>
        <xdr:cNvSpPr>
          <a:spLocks/>
        </xdr:cNvSpPr>
      </xdr:nvSpPr>
      <xdr:spPr>
        <a:xfrm flipV="1">
          <a:off x="4448175" y="87534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2505075</xdr:colOff>
      <xdr:row>44</xdr:row>
      <xdr:rowOff>152400</xdr:rowOff>
    </xdr:from>
    <xdr:to>
      <xdr:col>6</xdr:col>
      <xdr:colOff>1143000</xdr:colOff>
      <xdr:row>44</xdr:row>
      <xdr:rowOff>152400</xdr:rowOff>
    </xdr:to>
    <xdr:sp>
      <xdr:nvSpPr>
        <xdr:cNvPr id="17" name="Line 18"/>
        <xdr:cNvSpPr>
          <a:spLocks/>
        </xdr:cNvSpPr>
      </xdr:nvSpPr>
      <xdr:spPr>
        <a:xfrm flipV="1">
          <a:off x="4486275" y="108966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2495550</xdr:colOff>
      <xdr:row>43</xdr:row>
      <xdr:rowOff>152400</xdr:rowOff>
    </xdr:from>
    <xdr:to>
      <xdr:col>6</xdr:col>
      <xdr:colOff>1133475</xdr:colOff>
      <xdr:row>43</xdr:row>
      <xdr:rowOff>152400</xdr:rowOff>
    </xdr:to>
    <xdr:sp>
      <xdr:nvSpPr>
        <xdr:cNvPr id="18" name="Line 19"/>
        <xdr:cNvSpPr>
          <a:spLocks/>
        </xdr:cNvSpPr>
      </xdr:nvSpPr>
      <xdr:spPr>
        <a:xfrm flipV="1">
          <a:off x="4476750" y="106584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34</xdr:row>
      <xdr:rowOff>152400</xdr:rowOff>
    </xdr:from>
    <xdr:to>
      <xdr:col>6</xdr:col>
      <xdr:colOff>1104900</xdr:colOff>
      <xdr:row>34</xdr:row>
      <xdr:rowOff>152400</xdr:rowOff>
    </xdr:to>
    <xdr:sp>
      <xdr:nvSpPr>
        <xdr:cNvPr id="19" name="Line 20"/>
        <xdr:cNvSpPr>
          <a:spLocks/>
        </xdr:cNvSpPr>
      </xdr:nvSpPr>
      <xdr:spPr>
        <a:xfrm flipV="1">
          <a:off x="4448175" y="85153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2457450</xdr:colOff>
      <xdr:row>33</xdr:row>
      <xdr:rowOff>152400</xdr:rowOff>
    </xdr:from>
    <xdr:to>
      <xdr:col>6</xdr:col>
      <xdr:colOff>1095375</xdr:colOff>
      <xdr:row>33</xdr:row>
      <xdr:rowOff>152400</xdr:rowOff>
    </xdr:to>
    <xdr:sp>
      <xdr:nvSpPr>
        <xdr:cNvPr id="20" name="Line 21"/>
        <xdr:cNvSpPr>
          <a:spLocks/>
        </xdr:cNvSpPr>
      </xdr:nvSpPr>
      <xdr:spPr>
        <a:xfrm flipV="1">
          <a:off x="4438650" y="82772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37</xdr:row>
      <xdr:rowOff>161925</xdr:rowOff>
    </xdr:from>
    <xdr:to>
      <xdr:col>6</xdr:col>
      <xdr:colOff>1104900</xdr:colOff>
      <xdr:row>37</xdr:row>
      <xdr:rowOff>161925</xdr:rowOff>
    </xdr:to>
    <xdr:sp>
      <xdr:nvSpPr>
        <xdr:cNvPr id="21" name="Line 22"/>
        <xdr:cNvSpPr>
          <a:spLocks/>
        </xdr:cNvSpPr>
      </xdr:nvSpPr>
      <xdr:spPr>
        <a:xfrm flipV="1">
          <a:off x="4448175" y="92392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26</xdr:row>
      <xdr:rowOff>152400</xdr:rowOff>
    </xdr:from>
    <xdr:to>
      <xdr:col>6</xdr:col>
      <xdr:colOff>1104900</xdr:colOff>
      <xdr:row>26</xdr:row>
      <xdr:rowOff>152400</xdr:rowOff>
    </xdr:to>
    <xdr:sp>
      <xdr:nvSpPr>
        <xdr:cNvPr id="22" name="Line 24"/>
        <xdr:cNvSpPr>
          <a:spLocks/>
        </xdr:cNvSpPr>
      </xdr:nvSpPr>
      <xdr:spPr>
        <a:xfrm flipV="1">
          <a:off x="4448175" y="661035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25</xdr:row>
      <xdr:rowOff>152400</xdr:rowOff>
    </xdr:from>
    <xdr:to>
      <xdr:col>6</xdr:col>
      <xdr:colOff>1104900</xdr:colOff>
      <xdr:row>25</xdr:row>
      <xdr:rowOff>152400</xdr:rowOff>
    </xdr:to>
    <xdr:sp>
      <xdr:nvSpPr>
        <xdr:cNvPr id="23" name="Line 25"/>
        <xdr:cNvSpPr>
          <a:spLocks/>
        </xdr:cNvSpPr>
      </xdr:nvSpPr>
      <xdr:spPr>
        <a:xfrm flipV="1">
          <a:off x="4448175" y="637222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38</xdr:row>
      <xdr:rowOff>161925</xdr:rowOff>
    </xdr:from>
    <xdr:to>
      <xdr:col>6</xdr:col>
      <xdr:colOff>1104900</xdr:colOff>
      <xdr:row>38</xdr:row>
      <xdr:rowOff>161925</xdr:rowOff>
    </xdr:to>
    <xdr:sp>
      <xdr:nvSpPr>
        <xdr:cNvPr id="24" name="Line 29"/>
        <xdr:cNvSpPr>
          <a:spLocks/>
        </xdr:cNvSpPr>
      </xdr:nvSpPr>
      <xdr:spPr>
        <a:xfrm flipV="1">
          <a:off x="4448175" y="94773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39</xdr:row>
      <xdr:rowOff>161925</xdr:rowOff>
    </xdr:from>
    <xdr:to>
      <xdr:col>6</xdr:col>
      <xdr:colOff>1104900</xdr:colOff>
      <xdr:row>39</xdr:row>
      <xdr:rowOff>161925</xdr:rowOff>
    </xdr:to>
    <xdr:sp>
      <xdr:nvSpPr>
        <xdr:cNvPr id="25" name="Line 30"/>
        <xdr:cNvSpPr>
          <a:spLocks/>
        </xdr:cNvSpPr>
      </xdr:nvSpPr>
      <xdr:spPr>
        <a:xfrm flipV="1">
          <a:off x="4448175" y="9715500"/>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27</xdr:row>
      <xdr:rowOff>152400</xdr:rowOff>
    </xdr:from>
    <xdr:to>
      <xdr:col>6</xdr:col>
      <xdr:colOff>1104900</xdr:colOff>
      <xdr:row>27</xdr:row>
      <xdr:rowOff>152400</xdr:rowOff>
    </xdr:to>
    <xdr:sp>
      <xdr:nvSpPr>
        <xdr:cNvPr id="26" name="Line 35"/>
        <xdr:cNvSpPr>
          <a:spLocks/>
        </xdr:cNvSpPr>
      </xdr:nvSpPr>
      <xdr:spPr>
        <a:xfrm flipV="1">
          <a:off x="4448175" y="6848475"/>
          <a:ext cx="1266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21</xdr:row>
      <xdr:rowOff>76200</xdr:rowOff>
    </xdr:from>
    <xdr:to>
      <xdr:col>14</xdr:col>
      <xdr:colOff>866775</xdr:colOff>
      <xdr:row>22</xdr:row>
      <xdr:rowOff>180975</xdr:rowOff>
    </xdr:to>
    <xdr:sp>
      <xdr:nvSpPr>
        <xdr:cNvPr id="1" name="Oval 1"/>
        <xdr:cNvSpPr>
          <a:spLocks/>
        </xdr:cNvSpPr>
      </xdr:nvSpPr>
      <xdr:spPr>
        <a:xfrm>
          <a:off x="7172325" y="5610225"/>
          <a:ext cx="78105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36</xdr:row>
      <xdr:rowOff>76200</xdr:rowOff>
    </xdr:from>
    <xdr:to>
      <xdr:col>14</xdr:col>
      <xdr:colOff>485775</xdr:colOff>
      <xdr:row>37</xdr:row>
      <xdr:rowOff>180975</xdr:rowOff>
    </xdr:to>
    <xdr:sp>
      <xdr:nvSpPr>
        <xdr:cNvPr id="2" name="Oval 2"/>
        <xdr:cNvSpPr>
          <a:spLocks/>
        </xdr:cNvSpPr>
      </xdr:nvSpPr>
      <xdr:spPr>
        <a:xfrm>
          <a:off x="7172325" y="9610725"/>
          <a:ext cx="40005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0</xdr:rowOff>
    </xdr:from>
    <xdr:to>
      <xdr:col>4</xdr:col>
      <xdr:colOff>19050</xdr:colOff>
      <xdr:row>38</xdr:row>
      <xdr:rowOff>0</xdr:rowOff>
    </xdr:to>
    <xdr:sp>
      <xdr:nvSpPr>
        <xdr:cNvPr id="1" name="Line 1"/>
        <xdr:cNvSpPr>
          <a:spLocks/>
        </xdr:cNvSpPr>
      </xdr:nvSpPr>
      <xdr:spPr>
        <a:xfrm flipV="1">
          <a:off x="552450" y="10525125"/>
          <a:ext cx="20288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24</xdr:row>
      <xdr:rowOff>76200</xdr:rowOff>
    </xdr:from>
    <xdr:to>
      <xdr:col>10</xdr:col>
      <xdr:colOff>866775</xdr:colOff>
      <xdr:row>25</xdr:row>
      <xdr:rowOff>180975</xdr:rowOff>
    </xdr:to>
    <xdr:sp>
      <xdr:nvSpPr>
        <xdr:cNvPr id="2" name="Oval 2"/>
        <xdr:cNvSpPr>
          <a:spLocks/>
        </xdr:cNvSpPr>
      </xdr:nvSpPr>
      <xdr:spPr>
        <a:xfrm>
          <a:off x="7686675" y="6572250"/>
          <a:ext cx="78105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AX37"/>
  <sheetViews>
    <sheetView zoomScalePageLayoutView="0" workbookViewId="0" topLeftCell="A1">
      <selection activeCell="B1" sqref="B1:AH36"/>
    </sheetView>
  </sheetViews>
  <sheetFormatPr defaultColWidth="8.88671875" defaultRowHeight="15"/>
  <cols>
    <col min="1" max="1" width="2.77734375" style="173" customWidth="1"/>
    <col min="2" max="2" width="6.6640625" style="173" customWidth="1"/>
    <col min="3" max="31" width="2.77734375" style="173" customWidth="1"/>
    <col min="32" max="16384" width="8.88671875" style="173" customWidth="1"/>
  </cols>
  <sheetData>
    <row r="1" spans="2:7" ht="21">
      <c r="B1" s="569" t="s">
        <v>517</v>
      </c>
      <c r="C1" s="569"/>
      <c r="D1" s="569"/>
      <c r="E1" s="569"/>
      <c r="F1" s="569"/>
      <c r="G1" s="569"/>
    </row>
    <row r="2" spans="2:23" ht="20.25">
      <c r="B2" s="576" t="s">
        <v>384</v>
      </c>
      <c r="C2" s="577"/>
      <c r="D2" s="577"/>
      <c r="E2" s="577"/>
      <c r="F2" s="577"/>
      <c r="G2" s="577"/>
      <c r="H2" s="174" t="s">
        <v>385</v>
      </c>
      <c r="I2" s="175" t="s">
        <v>386</v>
      </c>
      <c r="J2" s="176"/>
      <c r="K2" s="177" t="s">
        <v>387</v>
      </c>
      <c r="L2" s="178"/>
      <c r="M2" s="178"/>
      <c r="N2" s="178"/>
      <c r="O2" s="178"/>
      <c r="P2" s="178"/>
      <c r="Q2" s="178"/>
      <c r="R2" s="178"/>
      <c r="S2" s="178"/>
      <c r="T2" s="178"/>
      <c r="U2" s="178"/>
      <c r="V2" s="174" t="s">
        <v>388</v>
      </c>
      <c r="W2" s="179" t="s">
        <v>389</v>
      </c>
    </row>
    <row r="4" spans="3:31" ht="18.75" customHeight="1">
      <c r="C4" s="180" t="s">
        <v>390</v>
      </c>
      <c r="D4" s="181"/>
      <c r="E4" s="181"/>
      <c r="F4" s="181"/>
      <c r="G4" s="181"/>
      <c r="H4" s="599"/>
      <c r="I4" s="599"/>
      <c r="J4" s="575">
        <v>17</v>
      </c>
      <c r="K4" s="575"/>
      <c r="L4" s="599" t="s">
        <v>1</v>
      </c>
      <c r="M4" s="599"/>
      <c r="N4" s="575">
        <v>12</v>
      </c>
      <c r="O4" s="575"/>
      <c r="P4" s="599" t="s">
        <v>391</v>
      </c>
      <c r="Q4" s="599"/>
      <c r="R4" s="575">
        <v>31</v>
      </c>
      <c r="S4" s="575"/>
      <c r="T4" s="599" t="s">
        <v>392</v>
      </c>
      <c r="U4" s="599"/>
      <c r="V4" s="182"/>
      <c r="W4" s="187" t="s">
        <v>397</v>
      </c>
      <c r="X4" s="385" t="s">
        <v>592</v>
      </c>
      <c r="Y4" s="183"/>
      <c r="Z4" s="183"/>
      <c r="AA4" s="183"/>
      <c r="AB4" s="183"/>
      <c r="AC4" s="183"/>
      <c r="AD4" s="183"/>
      <c r="AE4" s="183"/>
    </row>
    <row r="5" spans="2:32" ht="7.5" customHeight="1">
      <c r="B5" s="183"/>
      <c r="C5" s="180" t="s">
        <v>393</v>
      </c>
      <c r="D5" s="181"/>
      <c r="E5" s="181"/>
      <c r="F5" s="181"/>
      <c r="G5" s="181"/>
      <c r="H5" s="182"/>
      <c r="I5" s="182"/>
      <c r="J5" s="182"/>
      <c r="K5" s="182"/>
      <c r="L5" s="182"/>
      <c r="M5" s="182"/>
      <c r="N5" s="182"/>
      <c r="O5" s="182"/>
      <c r="P5" s="182"/>
      <c r="Q5" s="182"/>
      <c r="R5" s="182"/>
      <c r="S5" s="182"/>
      <c r="T5" s="182"/>
      <c r="U5" s="182"/>
      <c r="V5" s="182"/>
      <c r="W5" s="183"/>
      <c r="X5" s="183"/>
      <c r="Y5" s="183"/>
      <c r="Z5" s="183"/>
      <c r="AA5" s="183"/>
      <c r="AB5" s="183"/>
      <c r="AC5" s="183"/>
      <c r="AD5" s="183"/>
      <c r="AE5" s="183"/>
      <c r="AF5" s="183"/>
    </row>
    <row r="6" spans="1:32" ht="18.75" customHeight="1">
      <c r="A6" s="183"/>
      <c r="B6" s="570" t="s">
        <v>394</v>
      </c>
      <c r="C6" s="184" t="s">
        <v>395</v>
      </c>
      <c r="D6" s="185"/>
      <c r="E6" s="185"/>
      <c r="F6" s="185"/>
      <c r="G6" s="186"/>
      <c r="H6" s="586" t="s">
        <v>396</v>
      </c>
      <c r="I6" s="587"/>
      <c r="J6" s="587"/>
      <c r="K6" s="587"/>
      <c r="L6" s="587"/>
      <c r="M6" s="587"/>
      <c r="N6" s="587"/>
      <c r="O6" s="587"/>
      <c r="P6" s="587"/>
      <c r="Q6" s="587"/>
      <c r="R6" s="587"/>
      <c r="S6" s="587"/>
      <c r="T6" s="587"/>
      <c r="U6" s="587"/>
      <c r="V6" s="588"/>
      <c r="W6" s="187" t="s">
        <v>397</v>
      </c>
      <c r="X6" s="187" t="s">
        <v>398</v>
      </c>
      <c r="Y6" s="188"/>
      <c r="Z6" s="188"/>
      <c r="AA6" s="188"/>
      <c r="AB6" s="188"/>
      <c r="AC6" s="188"/>
      <c r="AD6" s="188"/>
      <c r="AE6" s="188"/>
      <c r="AF6" s="183"/>
    </row>
    <row r="7" spans="1:32" ht="18.75" customHeight="1">
      <c r="A7" s="183"/>
      <c r="B7" s="571"/>
      <c r="C7" s="189" t="s">
        <v>399</v>
      </c>
      <c r="D7" s="181"/>
      <c r="E7" s="181"/>
      <c r="F7" s="181"/>
      <c r="G7" s="190"/>
      <c r="H7" s="583" t="s">
        <v>400</v>
      </c>
      <c r="I7" s="584"/>
      <c r="J7" s="584"/>
      <c r="K7" s="584"/>
      <c r="L7" s="584"/>
      <c r="M7" s="584"/>
      <c r="N7" s="584"/>
      <c r="O7" s="584"/>
      <c r="P7" s="584"/>
      <c r="Q7" s="584"/>
      <c r="R7" s="584"/>
      <c r="S7" s="584"/>
      <c r="T7" s="584"/>
      <c r="U7" s="584"/>
      <c r="V7" s="585"/>
      <c r="W7" s="188"/>
      <c r="X7" s="187" t="s">
        <v>401</v>
      </c>
      <c r="Y7" s="188"/>
      <c r="Z7" s="188"/>
      <c r="AA7" s="188"/>
      <c r="AB7" s="188"/>
      <c r="AC7" s="188"/>
      <c r="AD7" s="188"/>
      <c r="AE7" s="188"/>
      <c r="AF7" s="183"/>
    </row>
    <row r="8" spans="1:32" ht="18.75" customHeight="1">
      <c r="A8" s="183"/>
      <c r="B8" s="571"/>
      <c r="C8" s="189" t="s">
        <v>402</v>
      </c>
      <c r="D8" s="181"/>
      <c r="E8" s="181"/>
      <c r="F8" s="181"/>
      <c r="G8" s="190"/>
      <c r="H8" s="191" t="s">
        <v>403</v>
      </c>
      <c r="I8" s="578" t="s">
        <v>404</v>
      </c>
      <c r="J8" s="578"/>
      <c r="K8" s="578"/>
      <c r="L8" s="192" t="s">
        <v>405</v>
      </c>
      <c r="M8" s="579">
        <v>1234</v>
      </c>
      <c r="N8" s="579"/>
      <c r="O8" s="193" t="s">
        <v>406</v>
      </c>
      <c r="P8" s="579">
        <v>5678</v>
      </c>
      <c r="Q8" s="579"/>
      <c r="R8" s="579"/>
      <c r="S8" s="192"/>
      <c r="T8" s="192"/>
      <c r="U8" s="192"/>
      <c r="V8" s="194"/>
      <c r="W8" s="183"/>
      <c r="X8" s="195" t="s">
        <v>407</v>
      </c>
      <c r="Y8" s="183"/>
      <c r="Z8" s="183"/>
      <c r="AA8" s="183"/>
      <c r="AB8" s="183"/>
      <c r="AC8" s="183"/>
      <c r="AD8" s="183"/>
      <c r="AE8" s="183"/>
      <c r="AF8" s="183"/>
    </row>
    <row r="9" spans="1:31" ht="18.75" customHeight="1">
      <c r="A9" s="183"/>
      <c r="B9" s="603" t="s">
        <v>408</v>
      </c>
      <c r="C9" s="184" t="s">
        <v>409</v>
      </c>
      <c r="D9" s="196"/>
      <c r="E9" s="196"/>
      <c r="F9" s="196"/>
      <c r="G9" s="197"/>
      <c r="H9" s="572" t="s">
        <v>410</v>
      </c>
      <c r="I9" s="573"/>
      <c r="J9" s="573"/>
      <c r="K9" s="573"/>
      <c r="L9" s="573"/>
      <c r="M9" s="573"/>
      <c r="N9" s="573"/>
      <c r="O9" s="573"/>
      <c r="P9" s="573"/>
      <c r="Q9" s="573"/>
      <c r="R9" s="573"/>
      <c r="S9" s="573"/>
      <c r="T9" s="573"/>
      <c r="U9" s="573"/>
      <c r="V9" s="574"/>
      <c r="W9" s="183"/>
      <c r="X9" s="183"/>
      <c r="Y9" s="183"/>
      <c r="Z9" s="183"/>
      <c r="AA9" s="183"/>
      <c r="AB9" s="183"/>
      <c r="AC9" s="183"/>
      <c r="AD9" s="183"/>
      <c r="AE9" s="183"/>
    </row>
    <row r="10" spans="1:31" ht="18.75" customHeight="1">
      <c r="A10" s="183"/>
      <c r="B10" s="604"/>
      <c r="C10" s="189" t="s">
        <v>411</v>
      </c>
      <c r="D10" s="149"/>
      <c r="E10" s="149"/>
      <c r="F10" s="149"/>
      <c r="G10" s="198"/>
      <c r="H10" s="564" t="s">
        <v>412</v>
      </c>
      <c r="I10" s="565"/>
      <c r="J10" s="565"/>
      <c r="K10" s="565"/>
      <c r="L10" s="565"/>
      <c r="M10" s="565"/>
      <c r="N10" s="565"/>
      <c r="O10" s="565"/>
      <c r="P10" s="565"/>
      <c r="Q10" s="565"/>
      <c r="R10" s="565"/>
      <c r="S10" s="565"/>
      <c r="T10" s="565"/>
      <c r="U10" s="565"/>
      <c r="V10" s="566"/>
      <c r="W10" s="195"/>
      <c r="X10" s="195"/>
      <c r="Y10" s="183"/>
      <c r="Z10" s="183"/>
      <c r="AA10" s="183"/>
      <c r="AB10" s="183"/>
      <c r="AC10" s="183"/>
      <c r="AD10" s="183"/>
      <c r="AE10" s="183"/>
    </row>
    <row r="11" spans="1:31" ht="18.75" customHeight="1">
      <c r="A11" s="183"/>
      <c r="B11" s="604"/>
      <c r="C11" s="189" t="s">
        <v>413</v>
      </c>
      <c r="D11" s="149"/>
      <c r="E11" s="149"/>
      <c r="F11" s="149"/>
      <c r="G11" s="198"/>
      <c r="H11" s="199" t="s">
        <v>414</v>
      </c>
      <c r="I11" s="200" t="s">
        <v>415</v>
      </c>
      <c r="J11" s="200"/>
      <c r="K11" s="200"/>
      <c r="L11" s="201" t="s">
        <v>416</v>
      </c>
      <c r="M11" s="200" t="s">
        <v>417</v>
      </c>
      <c r="N11" s="200"/>
      <c r="O11" s="200"/>
      <c r="P11" s="201" t="s">
        <v>414</v>
      </c>
      <c r="Q11" s="200" t="s">
        <v>418</v>
      </c>
      <c r="R11" s="200"/>
      <c r="S11" s="202" t="s">
        <v>419</v>
      </c>
      <c r="T11" s="200" t="s">
        <v>419</v>
      </c>
      <c r="U11" s="200"/>
      <c r="V11" s="203"/>
      <c r="W11" s="195" t="s">
        <v>420</v>
      </c>
      <c r="X11" s="195" t="s">
        <v>421</v>
      </c>
      <c r="Y11" s="204"/>
      <c r="Z11" s="183"/>
      <c r="AA11" s="183"/>
      <c r="AB11" s="183"/>
      <c r="AC11" s="183"/>
      <c r="AD11" s="183"/>
      <c r="AE11" s="183"/>
    </row>
    <row r="12" spans="1:31" ht="18.75" customHeight="1">
      <c r="A12" s="183"/>
      <c r="B12" s="604"/>
      <c r="C12" s="189"/>
      <c r="D12" s="149"/>
      <c r="E12" s="149"/>
      <c r="F12" s="149"/>
      <c r="G12" s="198"/>
      <c r="H12" s="199" t="s">
        <v>422</v>
      </c>
      <c r="I12" s="205" t="s">
        <v>423</v>
      </c>
      <c r="J12" s="200"/>
      <c r="K12" s="206" t="s">
        <v>424</v>
      </c>
      <c r="L12" s="565" t="s">
        <v>419</v>
      </c>
      <c r="M12" s="565"/>
      <c r="N12" s="565"/>
      <c r="O12" s="565"/>
      <c r="P12" s="565"/>
      <c r="Q12" s="565"/>
      <c r="R12" s="565"/>
      <c r="S12" s="565"/>
      <c r="T12" s="565"/>
      <c r="U12" s="565"/>
      <c r="V12" s="207" t="s">
        <v>425</v>
      </c>
      <c r="W12" s="195" t="s">
        <v>420</v>
      </c>
      <c r="X12" s="195" t="s">
        <v>426</v>
      </c>
      <c r="Y12" s="204"/>
      <c r="Z12" s="183"/>
      <c r="AA12" s="183"/>
      <c r="AB12" s="183"/>
      <c r="AC12" s="183"/>
      <c r="AD12" s="183"/>
      <c r="AE12" s="183"/>
    </row>
    <row r="13" spans="1:31" ht="18.75" customHeight="1">
      <c r="A13" s="183"/>
      <c r="B13" s="604"/>
      <c r="C13" s="189" t="s">
        <v>427</v>
      </c>
      <c r="D13" s="149"/>
      <c r="E13" s="149"/>
      <c r="F13" s="149"/>
      <c r="G13" s="198"/>
      <c r="H13" s="208">
        <v>1</v>
      </c>
      <c r="I13" s="182"/>
      <c r="J13" s="182"/>
      <c r="K13" s="182"/>
      <c r="L13" s="182"/>
      <c r="M13" s="182"/>
      <c r="N13" s="182"/>
      <c r="O13" s="182"/>
      <c r="P13" s="182"/>
      <c r="Q13" s="182"/>
      <c r="R13" s="182"/>
      <c r="S13" s="182"/>
      <c r="T13" s="182"/>
      <c r="U13" s="182"/>
      <c r="V13" s="209"/>
      <c r="W13" s="183"/>
      <c r="X13" s="183"/>
      <c r="Y13" s="183"/>
      <c r="Z13" s="183"/>
      <c r="AA13" s="183"/>
      <c r="AB13" s="183"/>
      <c r="AC13" s="183"/>
      <c r="AD13" s="183"/>
      <c r="AE13" s="183"/>
    </row>
    <row r="14" spans="1:31" ht="18.75" customHeight="1">
      <c r="A14" s="183"/>
      <c r="B14" s="604"/>
      <c r="C14" s="189" t="s">
        <v>428</v>
      </c>
      <c r="D14" s="149"/>
      <c r="E14" s="149"/>
      <c r="F14" s="149"/>
      <c r="G14" s="198"/>
      <c r="H14" s="208">
        <v>0</v>
      </c>
      <c r="I14" s="182"/>
      <c r="J14" s="182"/>
      <c r="K14" s="182"/>
      <c r="L14" s="182"/>
      <c r="M14" s="182"/>
      <c r="N14" s="182"/>
      <c r="O14" s="182"/>
      <c r="P14" s="182"/>
      <c r="Q14" s="182"/>
      <c r="R14" s="182"/>
      <c r="S14" s="182"/>
      <c r="T14" s="182"/>
      <c r="U14" s="182"/>
      <c r="V14" s="209"/>
      <c r="W14" s="183"/>
      <c r="X14" s="183"/>
      <c r="Y14" s="183"/>
      <c r="Z14" s="183"/>
      <c r="AA14" s="183"/>
      <c r="AB14" s="183"/>
      <c r="AC14" s="183"/>
      <c r="AD14" s="183"/>
      <c r="AE14" s="183"/>
    </row>
    <row r="15" spans="1:50" ht="18.75" customHeight="1">
      <c r="A15" s="183"/>
      <c r="B15" s="604"/>
      <c r="C15" s="189" t="s">
        <v>429</v>
      </c>
      <c r="D15" s="149"/>
      <c r="E15" s="149"/>
      <c r="F15" s="149"/>
      <c r="G15" s="198"/>
      <c r="H15" s="567">
        <v>1234.56</v>
      </c>
      <c r="I15" s="568"/>
      <c r="J15" s="568"/>
      <c r="K15" s="182" t="s">
        <v>430</v>
      </c>
      <c r="L15" s="182"/>
      <c r="M15" s="182"/>
      <c r="N15" s="182"/>
      <c r="O15" s="182"/>
      <c r="P15" s="182"/>
      <c r="Q15" s="182"/>
      <c r="R15" s="182"/>
      <c r="S15" s="182"/>
      <c r="T15" s="182"/>
      <c r="U15" s="182"/>
      <c r="V15" s="209"/>
      <c r="W15" s="195" t="s">
        <v>431</v>
      </c>
      <c r="X15" s="210"/>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row>
    <row r="16" spans="1:50" ht="18.75" customHeight="1">
      <c r="A16" s="183"/>
      <c r="B16" s="211"/>
      <c r="C16" s="212" t="s">
        <v>432</v>
      </c>
      <c r="D16" s="213"/>
      <c r="E16" s="213"/>
      <c r="F16" s="213"/>
      <c r="G16" s="214"/>
      <c r="H16" s="605" t="s">
        <v>383</v>
      </c>
      <c r="I16" s="606"/>
      <c r="J16" s="606"/>
      <c r="K16" s="606"/>
      <c r="L16" s="606"/>
      <c r="M16" s="606"/>
      <c r="N16" s="192"/>
      <c r="O16" s="192"/>
      <c r="P16" s="192"/>
      <c r="Q16" s="192"/>
      <c r="R16" s="192"/>
      <c r="S16" s="192"/>
      <c r="T16" s="192"/>
      <c r="U16" s="192"/>
      <c r="V16" s="194"/>
      <c r="W16" s="215"/>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row>
    <row r="17" spans="1:50" ht="18.75" customHeight="1">
      <c r="A17" s="183"/>
      <c r="B17" s="607" t="s">
        <v>433</v>
      </c>
      <c r="C17" s="189" t="s">
        <v>395</v>
      </c>
      <c r="D17" s="181"/>
      <c r="E17" s="181"/>
      <c r="F17" s="181"/>
      <c r="G17" s="190"/>
      <c r="H17" s="596" t="s">
        <v>434</v>
      </c>
      <c r="I17" s="597"/>
      <c r="J17" s="597"/>
      <c r="K17" s="597"/>
      <c r="L17" s="597"/>
      <c r="M17" s="597"/>
      <c r="N17" s="597"/>
      <c r="O17" s="597"/>
      <c r="P17" s="597"/>
      <c r="Q17" s="597"/>
      <c r="R17" s="597"/>
      <c r="S17" s="597"/>
      <c r="T17" s="597"/>
      <c r="U17" s="597"/>
      <c r="V17" s="598"/>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183"/>
      <c r="AT17" s="183"/>
      <c r="AU17" s="183"/>
      <c r="AV17" s="183"/>
      <c r="AW17" s="183"/>
      <c r="AX17" s="183"/>
    </row>
    <row r="18" spans="1:44" ht="18.75" customHeight="1">
      <c r="A18" s="183"/>
      <c r="B18" s="604"/>
      <c r="C18" s="189" t="s">
        <v>399</v>
      </c>
      <c r="D18" s="181"/>
      <c r="E18" s="181"/>
      <c r="F18" s="181"/>
      <c r="G18" s="190"/>
      <c r="H18" s="596" t="s">
        <v>629</v>
      </c>
      <c r="I18" s="597"/>
      <c r="J18" s="597"/>
      <c r="K18" s="597"/>
      <c r="L18" s="597"/>
      <c r="M18" s="597"/>
      <c r="N18" s="597"/>
      <c r="O18" s="597"/>
      <c r="P18" s="597"/>
      <c r="Q18" s="597"/>
      <c r="R18" s="597"/>
      <c r="S18" s="597"/>
      <c r="T18" s="597"/>
      <c r="U18" s="597"/>
      <c r="V18" s="598"/>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row>
    <row r="19" spans="1:31" ht="18.75" customHeight="1">
      <c r="A19" s="183"/>
      <c r="B19" s="604"/>
      <c r="C19" s="189" t="s">
        <v>402</v>
      </c>
      <c r="D19" s="181"/>
      <c r="E19" s="181"/>
      <c r="F19" s="181"/>
      <c r="G19" s="190"/>
      <c r="H19" s="217" t="s">
        <v>403</v>
      </c>
      <c r="I19" s="580" t="s">
        <v>435</v>
      </c>
      <c r="J19" s="580"/>
      <c r="K19" s="580"/>
      <c r="L19" s="182" t="s">
        <v>405</v>
      </c>
      <c r="M19" s="575">
        <v>24</v>
      </c>
      <c r="N19" s="575"/>
      <c r="O19" s="202" t="s">
        <v>406</v>
      </c>
      <c r="P19" s="575">
        <v>1111</v>
      </c>
      <c r="Q19" s="575"/>
      <c r="R19" s="575"/>
      <c r="S19" s="182"/>
      <c r="T19" s="182"/>
      <c r="U19" s="182"/>
      <c r="V19" s="209"/>
      <c r="W19" s="183"/>
      <c r="X19" s="183"/>
      <c r="Y19" s="183"/>
      <c r="Z19" s="183"/>
      <c r="AA19" s="183"/>
      <c r="AB19" s="183"/>
      <c r="AC19" s="183"/>
      <c r="AD19" s="183"/>
      <c r="AE19" s="183"/>
    </row>
    <row r="20" spans="1:23" ht="18.75" customHeight="1">
      <c r="A20" s="183"/>
      <c r="B20" s="608"/>
      <c r="C20" s="218"/>
      <c r="D20" s="219"/>
      <c r="E20" s="219"/>
      <c r="F20" s="219"/>
      <c r="G20" s="220"/>
      <c r="H20" s="221"/>
      <c r="I20" s="192"/>
      <c r="J20" s="192"/>
      <c r="K20" s="192"/>
      <c r="L20" s="192"/>
      <c r="M20" s="192"/>
      <c r="N20" s="192"/>
      <c r="O20" s="192"/>
      <c r="P20" s="192"/>
      <c r="Q20" s="192"/>
      <c r="R20" s="192"/>
      <c r="S20" s="192"/>
      <c r="T20" s="192"/>
      <c r="U20" s="192"/>
      <c r="V20" s="194"/>
      <c r="W20" s="183"/>
    </row>
    <row r="21" spans="1:31" ht="18.75" customHeight="1">
      <c r="A21" s="183"/>
      <c r="B21" s="589" t="s">
        <v>436</v>
      </c>
      <c r="C21" s="592" t="s">
        <v>409</v>
      </c>
      <c r="D21" s="593"/>
      <c r="E21" s="593"/>
      <c r="F21" s="593"/>
      <c r="G21" s="186"/>
      <c r="H21" s="586" t="s">
        <v>396</v>
      </c>
      <c r="I21" s="587"/>
      <c r="J21" s="587"/>
      <c r="K21" s="587"/>
      <c r="L21" s="587"/>
      <c r="M21" s="587"/>
      <c r="N21" s="587"/>
      <c r="O21" s="587"/>
      <c r="P21" s="587"/>
      <c r="Q21" s="587"/>
      <c r="R21" s="587"/>
      <c r="S21" s="587"/>
      <c r="T21" s="587"/>
      <c r="U21" s="587"/>
      <c r="V21" s="588"/>
      <c r="W21" s="188"/>
      <c r="X21" s="188"/>
      <c r="Y21" s="188"/>
      <c r="Z21" s="188"/>
      <c r="AA21" s="188"/>
      <c r="AB21" s="188"/>
      <c r="AC21" s="188"/>
      <c r="AD21" s="188"/>
      <c r="AE21" s="188"/>
    </row>
    <row r="22" spans="1:31" ht="18.75" customHeight="1">
      <c r="A22" s="183"/>
      <c r="B22" s="590"/>
      <c r="C22" s="581" t="s">
        <v>437</v>
      </c>
      <c r="D22" s="582"/>
      <c r="E22" s="582"/>
      <c r="F22" s="582"/>
      <c r="G22" s="190"/>
      <c r="H22" s="583" t="s">
        <v>438</v>
      </c>
      <c r="I22" s="584"/>
      <c r="J22" s="584"/>
      <c r="K22" s="584"/>
      <c r="L22" s="584"/>
      <c r="M22" s="584"/>
      <c r="N22" s="584"/>
      <c r="O22" s="584"/>
      <c r="P22" s="584"/>
      <c r="Q22" s="584"/>
      <c r="R22" s="584"/>
      <c r="S22" s="584"/>
      <c r="T22" s="584"/>
      <c r="U22" s="584"/>
      <c r="V22" s="585"/>
      <c r="W22" s="188"/>
      <c r="X22" s="188"/>
      <c r="Y22" s="188"/>
      <c r="Z22" s="188"/>
      <c r="AA22" s="188"/>
      <c r="AB22" s="188"/>
      <c r="AC22" s="188"/>
      <c r="AD22" s="188"/>
      <c r="AE22" s="188"/>
    </row>
    <row r="23" spans="1:31" ht="18.75" customHeight="1">
      <c r="A23" s="183"/>
      <c r="B23" s="590"/>
      <c r="C23" s="581" t="s">
        <v>439</v>
      </c>
      <c r="D23" s="582"/>
      <c r="E23" s="582"/>
      <c r="F23" s="582"/>
      <c r="G23" s="190"/>
      <c r="H23" s="583" t="s">
        <v>440</v>
      </c>
      <c r="I23" s="584"/>
      <c r="J23" s="584"/>
      <c r="K23" s="584"/>
      <c r="L23" s="584"/>
      <c r="M23" s="584"/>
      <c r="N23" s="584"/>
      <c r="O23" s="584"/>
      <c r="P23" s="584"/>
      <c r="Q23" s="584"/>
      <c r="R23" s="584"/>
      <c r="S23" s="584"/>
      <c r="T23" s="584"/>
      <c r="U23" s="584"/>
      <c r="V23" s="585"/>
      <c r="W23" s="188"/>
      <c r="X23" s="188"/>
      <c r="Y23" s="188"/>
      <c r="Z23" s="188"/>
      <c r="AA23" s="188"/>
      <c r="AB23" s="188"/>
      <c r="AC23" s="188"/>
      <c r="AD23" s="188"/>
      <c r="AE23" s="188"/>
    </row>
    <row r="24" spans="1:31" ht="18.75" customHeight="1">
      <c r="A24" s="183"/>
      <c r="B24" s="590"/>
      <c r="C24" s="581" t="s">
        <v>441</v>
      </c>
      <c r="D24" s="582"/>
      <c r="E24" s="582"/>
      <c r="F24" s="582"/>
      <c r="G24" s="190"/>
      <c r="H24" s="583" t="s">
        <v>442</v>
      </c>
      <c r="I24" s="584"/>
      <c r="J24" s="584"/>
      <c r="K24" s="584"/>
      <c r="L24" s="584"/>
      <c r="M24" s="584"/>
      <c r="N24" s="584"/>
      <c r="O24" s="584"/>
      <c r="P24" s="584"/>
      <c r="Q24" s="584"/>
      <c r="R24" s="584"/>
      <c r="S24" s="584"/>
      <c r="T24" s="584"/>
      <c r="U24" s="584"/>
      <c r="V24" s="585"/>
      <c r="W24" s="188"/>
      <c r="X24" s="188"/>
      <c r="Y24" s="188"/>
      <c r="Z24" s="188"/>
      <c r="AA24" s="188"/>
      <c r="AB24" s="188"/>
      <c r="AC24" s="188"/>
      <c r="AD24" s="188"/>
      <c r="AE24" s="188"/>
    </row>
    <row r="25" spans="1:23" ht="18.75" customHeight="1">
      <c r="A25" s="183"/>
      <c r="B25" s="590"/>
      <c r="C25" s="581" t="s">
        <v>402</v>
      </c>
      <c r="D25" s="582"/>
      <c r="E25" s="582"/>
      <c r="F25" s="582"/>
      <c r="G25" s="190"/>
      <c r="H25" s="217" t="s">
        <v>403</v>
      </c>
      <c r="I25" s="580" t="s">
        <v>404</v>
      </c>
      <c r="J25" s="580"/>
      <c r="K25" s="580"/>
      <c r="L25" s="182" t="s">
        <v>405</v>
      </c>
      <c r="M25" s="575">
        <v>1234</v>
      </c>
      <c r="N25" s="575"/>
      <c r="O25" s="202" t="s">
        <v>406</v>
      </c>
      <c r="P25" s="575">
        <v>5678</v>
      </c>
      <c r="Q25" s="575"/>
      <c r="R25" s="575"/>
      <c r="S25" s="182"/>
      <c r="T25" s="182"/>
      <c r="U25" s="182"/>
      <c r="V25" s="209"/>
      <c r="W25" s="183"/>
    </row>
    <row r="26" spans="1:23" ht="18.75" customHeight="1">
      <c r="A26" s="183"/>
      <c r="B26" s="591"/>
      <c r="C26" s="594" t="s">
        <v>443</v>
      </c>
      <c r="D26" s="595"/>
      <c r="E26" s="595"/>
      <c r="F26" s="595"/>
      <c r="G26" s="222"/>
      <c r="H26" s="191" t="s">
        <v>403</v>
      </c>
      <c r="I26" s="578" t="s">
        <v>404</v>
      </c>
      <c r="J26" s="578"/>
      <c r="K26" s="578"/>
      <c r="L26" s="192" t="s">
        <v>405</v>
      </c>
      <c r="M26" s="579">
        <v>9012</v>
      </c>
      <c r="N26" s="579"/>
      <c r="O26" s="193" t="s">
        <v>406</v>
      </c>
      <c r="P26" s="579">
        <v>3456</v>
      </c>
      <c r="Q26" s="579"/>
      <c r="R26" s="579"/>
      <c r="S26" s="192"/>
      <c r="T26" s="192"/>
      <c r="U26" s="192"/>
      <c r="V26" s="194"/>
      <c r="W26" s="183"/>
    </row>
    <row r="27" spans="1:31" ht="18.75" customHeight="1">
      <c r="A27" s="183"/>
      <c r="B27" s="589" t="s">
        <v>80</v>
      </c>
      <c r="C27" s="592" t="s">
        <v>409</v>
      </c>
      <c r="D27" s="593"/>
      <c r="E27" s="593"/>
      <c r="F27" s="593"/>
      <c r="G27" s="186"/>
      <c r="H27" s="586" t="s">
        <v>444</v>
      </c>
      <c r="I27" s="587"/>
      <c r="J27" s="587"/>
      <c r="K27" s="587"/>
      <c r="L27" s="587"/>
      <c r="M27" s="587"/>
      <c r="N27" s="587"/>
      <c r="O27" s="587"/>
      <c r="P27" s="587"/>
      <c r="Q27" s="587"/>
      <c r="R27" s="587"/>
      <c r="S27" s="587"/>
      <c r="T27" s="587"/>
      <c r="U27" s="587"/>
      <c r="V27" s="588"/>
      <c r="W27" s="188"/>
      <c r="X27" s="188"/>
      <c r="Y27" s="188"/>
      <c r="Z27" s="188"/>
      <c r="AA27" s="188"/>
      <c r="AB27" s="188"/>
      <c r="AC27" s="188"/>
      <c r="AD27" s="188"/>
      <c r="AE27" s="188"/>
    </row>
    <row r="28" spans="1:31" ht="18.75" customHeight="1">
      <c r="A28" s="183"/>
      <c r="B28" s="590"/>
      <c r="C28" s="581" t="s">
        <v>437</v>
      </c>
      <c r="D28" s="582"/>
      <c r="E28" s="582"/>
      <c r="F28" s="582"/>
      <c r="G28" s="190"/>
      <c r="H28" s="583" t="s">
        <v>445</v>
      </c>
      <c r="I28" s="584"/>
      <c r="J28" s="584"/>
      <c r="K28" s="584"/>
      <c r="L28" s="584"/>
      <c r="M28" s="584"/>
      <c r="N28" s="584"/>
      <c r="O28" s="584"/>
      <c r="P28" s="584"/>
      <c r="Q28" s="584"/>
      <c r="R28" s="584"/>
      <c r="S28" s="584"/>
      <c r="T28" s="584"/>
      <c r="U28" s="584"/>
      <c r="V28" s="585"/>
      <c r="W28" s="188"/>
      <c r="X28" s="188"/>
      <c r="Y28" s="188"/>
      <c r="Z28" s="188"/>
      <c r="AA28" s="188"/>
      <c r="AB28" s="188"/>
      <c r="AC28" s="188"/>
      <c r="AD28" s="188"/>
      <c r="AE28" s="188"/>
    </row>
    <row r="29" spans="1:31" ht="18.75" customHeight="1">
      <c r="A29" s="183"/>
      <c r="B29" s="590"/>
      <c r="C29" s="581" t="s">
        <v>439</v>
      </c>
      <c r="D29" s="582"/>
      <c r="E29" s="582"/>
      <c r="F29" s="582"/>
      <c r="G29" s="190"/>
      <c r="H29" s="583" t="s">
        <v>446</v>
      </c>
      <c r="I29" s="584"/>
      <c r="J29" s="584"/>
      <c r="K29" s="584"/>
      <c r="L29" s="584"/>
      <c r="M29" s="584"/>
      <c r="N29" s="584"/>
      <c r="O29" s="584"/>
      <c r="P29" s="584"/>
      <c r="Q29" s="584"/>
      <c r="R29" s="584"/>
      <c r="S29" s="584"/>
      <c r="T29" s="584"/>
      <c r="U29" s="584"/>
      <c r="V29" s="585"/>
      <c r="W29" s="188"/>
      <c r="X29" s="188"/>
      <c r="Y29" s="188"/>
      <c r="Z29" s="188"/>
      <c r="AA29" s="188"/>
      <c r="AB29" s="188"/>
      <c r="AC29" s="188"/>
      <c r="AD29" s="188"/>
      <c r="AE29" s="188"/>
    </row>
    <row r="30" spans="1:31" ht="18.75" customHeight="1">
      <c r="A30" s="183"/>
      <c r="B30" s="590"/>
      <c r="C30" s="581" t="s">
        <v>441</v>
      </c>
      <c r="D30" s="582"/>
      <c r="E30" s="582"/>
      <c r="F30" s="582"/>
      <c r="G30" s="190"/>
      <c r="H30" s="583" t="s">
        <v>447</v>
      </c>
      <c r="I30" s="584"/>
      <c r="J30" s="584"/>
      <c r="K30" s="584"/>
      <c r="L30" s="584"/>
      <c r="M30" s="584"/>
      <c r="N30" s="584"/>
      <c r="O30" s="584"/>
      <c r="P30" s="584"/>
      <c r="Q30" s="584"/>
      <c r="R30" s="584"/>
      <c r="S30" s="584"/>
      <c r="T30" s="584"/>
      <c r="U30" s="584"/>
      <c r="V30" s="585"/>
      <c r="W30" s="188"/>
      <c r="X30" s="188"/>
      <c r="Y30" s="188"/>
      <c r="Z30" s="188"/>
      <c r="AA30" s="188"/>
      <c r="AB30" s="188"/>
      <c r="AC30" s="188"/>
      <c r="AD30" s="188"/>
      <c r="AE30" s="188"/>
    </row>
    <row r="31" spans="1:23" ht="18.75" customHeight="1">
      <c r="A31" s="183"/>
      <c r="B31" s="590"/>
      <c r="C31" s="581" t="s">
        <v>402</v>
      </c>
      <c r="D31" s="582"/>
      <c r="E31" s="582"/>
      <c r="F31" s="582"/>
      <c r="G31" s="190"/>
      <c r="H31" s="217" t="s">
        <v>403</v>
      </c>
      <c r="I31" s="580" t="s">
        <v>435</v>
      </c>
      <c r="J31" s="580"/>
      <c r="K31" s="580"/>
      <c r="L31" s="182" t="s">
        <v>405</v>
      </c>
      <c r="M31" s="575">
        <v>7890</v>
      </c>
      <c r="N31" s="575"/>
      <c r="O31" s="202" t="s">
        <v>406</v>
      </c>
      <c r="P31" s="575">
        <v>1234</v>
      </c>
      <c r="Q31" s="575"/>
      <c r="R31" s="575"/>
      <c r="S31" s="182"/>
      <c r="T31" s="182"/>
      <c r="U31" s="182"/>
      <c r="V31" s="209"/>
      <c r="W31" s="183"/>
    </row>
    <row r="32" spans="1:23" ht="18.75" customHeight="1">
      <c r="A32" s="183"/>
      <c r="B32" s="591"/>
      <c r="C32" s="594" t="s">
        <v>443</v>
      </c>
      <c r="D32" s="595"/>
      <c r="E32" s="595"/>
      <c r="F32" s="595"/>
      <c r="G32" s="222"/>
      <c r="H32" s="191" t="s">
        <v>403</v>
      </c>
      <c r="I32" s="578" t="s">
        <v>435</v>
      </c>
      <c r="J32" s="578"/>
      <c r="K32" s="578"/>
      <c r="L32" s="192" t="s">
        <v>405</v>
      </c>
      <c r="M32" s="579">
        <v>5678</v>
      </c>
      <c r="N32" s="579"/>
      <c r="O32" s="193" t="s">
        <v>406</v>
      </c>
      <c r="P32" s="579">
        <v>9012</v>
      </c>
      <c r="Q32" s="579"/>
      <c r="R32" s="579"/>
      <c r="S32" s="192"/>
      <c r="T32" s="192"/>
      <c r="U32" s="192"/>
      <c r="V32" s="194"/>
      <c r="W32" s="183"/>
    </row>
    <row r="33" spans="1:23" ht="18.75" customHeight="1">
      <c r="A33" s="183"/>
      <c r="B33" s="223" t="s">
        <v>448</v>
      </c>
      <c r="C33" s="224"/>
      <c r="D33" s="224"/>
      <c r="E33" s="224"/>
      <c r="F33" s="224"/>
      <c r="G33" s="225"/>
      <c r="H33" s="600" t="s">
        <v>449</v>
      </c>
      <c r="I33" s="601"/>
      <c r="J33" s="601"/>
      <c r="K33" s="601"/>
      <c r="L33" s="601"/>
      <c r="M33" s="601"/>
      <c r="N33" s="601"/>
      <c r="O33" s="601"/>
      <c r="P33" s="601"/>
      <c r="Q33" s="601"/>
      <c r="R33" s="601"/>
      <c r="S33" s="601"/>
      <c r="T33" s="601"/>
      <c r="U33" s="601"/>
      <c r="V33" s="602"/>
      <c r="W33" s="183"/>
    </row>
    <row r="34" spans="1:23" ht="18.75" customHeight="1">
      <c r="A34" s="183"/>
      <c r="B34" s="227" t="s">
        <v>450</v>
      </c>
      <c r="C34" s="228"/>
      <c r="D34" s="228"/>
      <c r="E34" s="228"/>
      <c r="F34" s="228"/>
      <c r="G34" s="229"/>
      <c r="H34" s="572" t="s">
        <v>451</v>
      </c>
      <c r="I34" s="573"/>
      <c r="J34" s="573"/>
      <c r="K34" s="573"/>
      <c r="L34" s="573"/>
      <c r="M34" s="573"/>
      <c r="N34" s="573"/>
      <c r="O34" s="573"/>
      <c r="P34" s="573"/>
      <c r="Q34" s="573"/>
      <c r="R34" s="573"/>
      <c r="S34" s="573"/>
      <c r="T34" s="573"/>
      <c r="U34" s="573"/>
      <c r="V34" s="574"/>
      <c r="W34" s="183"/>
    </row>
    <row r="35" spans="1:23" ht="18.75" customHeight="1">
      <c r="A35" s="183"/>
      <c r="B35" s="230" t="s">
        <v>452</v>
      </c>
      <c r="C35" s="183"/>
      <c r="D35" s="183"/>
      <c r="E35" s="183"/>
      <c r="F35" s="183"/>
      <c r="G35" s="231"/>
      <c r="H35" s="564" t="s">
        <v>453</v>
      </c>
      <c r="I35" s="565"/>
      <c r="J35" s="565"/>
      <c r="K35" s="565"/>
      <c r="L35" s="565"/>
      <c r="M35" s="565"/>
      <c r="N35" s="565"/>
      <c r="O35" s="565"/>
      <c r="P35" s="565"/>
      <c r="Q35" s="565"/>
      <c r="R35" s="565"/>
      <c r="S35" s="565"/>
      <c r="T35" s="565"/>
      <c r="U35" s="565"/>
      <c r="V35" s="566"/>
      <c r="W35" s="183"/>
    </row>
    <row r="36" spans="1:23" ht="18.75" customHeight="1">
      <c r="A36" s="183"/>
      <c r="B36" s="232" t="s">
        <v>454</v>
      </c>
      <c r="C36" s="219"/>
      <c r="D36" s="219"/>
      <c r="E36" s="219"/>
      <c r="F36" s="219"/>
      <c r="G36" s="220"/>
      <c r="H36" s="233" t="s">
        <v>455</v>
      </c>
      <c r="I36" s="233"/>
      <c r="J36" s="233"/>
      <c r="K36" s="233"/>
      <c r="L36" s="233"/>
      <c r="M36" s="233"/>
      <c r="N36" s="233"/>
      <c r="O36" s="233"/>
      <c r="P36" s="233"/>
      <c r="Q36" s="233"/>
      <c r="R36" s="233"/>
      <c r="S36" s="233"/>
      <c r="T36" s="233"/>
      <c r="U36" s="233"/>
      <c r="V36" s="234"/>
      <c r="W36" s="183"/>
    </row>
    <row r="37" spans="2:22" ht="18.75" customHeight="1">
      <c r="B37" s="183"/>
      <c r="C37" s="183"/>
      <c r="D37" s="183"/>
      <c r="E37" s="183"/>
      <c r="F37" s="183"/>
      <c r="G37" s="183"/>
      <c r="H37" s="183"/>
      <c r="I37" s="183"/>
      <c r="J37" s="183"/>
      <c r="K37" s="183"/>
      <c r="L37" s="183"/>
      <c r="M37" s="183"/>
      <c r="N37" s="183"/>
      <c r="O37" s="183"/>
      <c r="P37" s="183"/>
      <c r="Q37" s="183"/>
      <c r="R37" s="183"/>
      <c r="S37" s="183"/>
      <c r="T37" s="183"/>
      <c r="U37" s="183"/>
      <c r="V37" s="183"/>
    </row>
    <row r="38" ht="18.75" customHeight="1"/>
    <row r="39" ht="18.75" customHeight="1"/>
    <row r="40" ht="18.75" customHeight="1"/>
    <row r="41" ht="18.75" customHeight="1"/>
    <row r="42" ht="18.75" customHeight="1"/>
    <row r="43" ht="18.75" customHeight="1"/>
    <row r="44" ht="18.75" customHeight="1"/>
    <row r="45" ht="18.75" customHeight="1"/>
  </sheetData>
  <sheetProtection/>
  <mergeCells count="64">
    <mergeCell ref="H34:V34"/>
    <mergeCell ref="B9:B15"/>
    <mergeCell ref="I19:K19"/>
    <mergeCell ref="M19:N19"/>
    <mergeCell ref="P19:R19"/>
    <mergeCell ref="H16:M16"/>
    <mergeCell ref="B17:B20"/>
    <mergeCell ref="B21:B26"/>
    <mergeCell ref="C26:F26"/>
    <mergeCell ref="C21:F21"/>
    <mergeCell ref="H35:V35"/>
    <mergeCell ref="H4:I4"/>
    <mergeCell ref="J4:K4"/>
    <mergeCell ref="L4:M4"/>
    <mergeCell ref="H33:V33"/>
    <mergeCell ref="T4:U4"/>
    <mergeCell ref="N4:O4"/>
    <mergeCell ref="P4:Q4"/>
    <mergeCell ref="H6:V6"/>
    <mergeCell ref="P8:R8"/>
    <mergeCell ref="H7:V7"/>
    <mergeCell ref="I26:K26"/>
    <mergeCell ref="C24:F24"/>
    <mergeCell ref="H24:V24"/>
    <mergeCell ref="H17:V17"/>
    <mergeCell ref="H21:V21"/>
    <mergeCell ref="H22:V22"/>
    <mergeCell ref="H23:V23"/>
    <mergeCell ref="C25:F25"/>
    <mergeCell ref="H18:V18"/>
    <mergeCell ref="C22:F22"/>
    <mergeCell ref="C30:F30"/>
    <mergeCell ref="C31:F31"/>
    <mergeCell ref="B27:B32"/>
    <mergeCell ref="C27:F27"/>
    <mergeCell ref="C28:F28"/>
    <mergeCell ref="C29:F29"/>
    <mergeCell ref="C32:F32"/>
    <mergeCell ref="I32:K32"/>
    <mergeCell ref="M32:N32"/>
    <mergeCell ref="C23:F23"/>
    <mergeCell ref="H30:V30"/>
    <mergeCell ref="M26:N26"/>
    <mergeCell ref="P26:R26"/>
    <mergeCell ref="H27:V27"/>
    <mergeCell ref="H28:V28"/>
    <mergeCell ref="H29:V29"/>
    <mergeCell ref="P32:R32"/>
    <mergeCell ref="I31:K31"/>
    <mergeCell ref="M31:N31"/>
    <mergeCell ref="P31:R31"/>
    <mergeCell ref="I25:K25"/>
    <mergeCell ref="M25:N25"/>
    <mergeCell ref="P25:R25"/>
    <mergeCell ref="H10:V10"/>
    <mergeCell ref="H15:J15"/>
    <mergeCell ref="L12:U12"/>
    <mergeCell ref="B1:G1"/>
    <mergeCell ref="B6:B8"/>
    <mergeCell ref="H9:V9"/>
    <mergeCell ref="R4:S4"/>
    <mergeCell ref="B2:G2"/>
    <mergeCell ref="I8:K8"/>
    <mergeCell ref="M8:N8"/>
  </mergeCells>
  <printOptions/>
  <pageMargins left="1.14" right="0.41" top="0.984" bottom="0.984" header="0.512" footer="0.512"/>
  <pageSetup fitToHeight="1" fitToWidth="1" horizontalDpi="600" verticalDpi="600" orientation="portrait" paperSize="9" scale="63" r:id="rId1"/>
  <headerFooter alignWithMargins="0">
    <oddFooter>&amp;R&amp;F  &amp;A</oddFooter>
  </headerFooter>
  <ignoredErrors>
    <ignoredError sqref="I8 I19 I31:I32 I25:I26" numberStoredAsText="1"/>
  </ignoredErrors>
</worksheet>
</file>

<file path=xl/worksheets/sheet10.xml><?xml version="1.0" encoding="utf-8"?>
<worksheet xmlns="http://schemas.openxmlformats.org/spreadsheetml/2006/main" xmlns:r="http://schemas.openxmlformats.org/officeDocument/2006/relationships">
  <dimension ref="B1:S42"/>
  <sheetViews>
    <sheetView showOutlineSymbols="0" zoomScale="87" zoomScaleNormal="87" zoomScaleSheetLayoutView="100" zoomScalePageLayoutView="0" workbookViewId="0" topLeftCell="A37">
      <selection activeCell="H19" sqref="H19"/>
    </sheetView>
  </sheetViews>
  <sheetFormatPr defaultColWidth="10.6640625" defaultRowHeight="15"/>
  <cols>
    <col min="1" max="1" width="0.9921875" style="1" customWidth="1"/>
    <col min="2" max="2" width="2.10546875" style="1" customWidth="1"/>
    <col min="3" max="5" width="3.6640625" style="1" customWidth="1"/>
    <col min="6" max="7" width="4.6640625" style="1" customWidth="1"/>
    <col min="8" max="12" width="10.6640625" style="1" customWidth="1"/>
    <col min="13" max="13" width="5.10546875" style="1" customWidth="1"/>
    <col min="14" max="14" width="0.78125" style="1" customWidth="1"/>
    <col min="15" max="15" width="10.6640625" style="1" customWidth="1"/>
    <col min="16" max="16" width="2.88671875" style="1" customWidth="1"/>
    <col min="17" max="17" width="5.4453125" style="1" customWidth="1"/>
    <col min="18" max="16384" width="10.6640625" style="1" customWidth="1"/>
  </cols>
  <sheetData>
    <row r="1" spans="11:13" ht="22.5" customHeight="1" thickBot="1">
      <c r="K1" s="1032" t="s">
        <v>357</v>
      </c>
      <c r="L1" s="1033"/>
      <c r="M1" s="1033"/>
    </row>
    <row r="2" spans="2:14" ht="14.25">
      <c r="B2" s="3"/>
      <c r="C2" s="4"/>
      <c r="D2" s="4"/>
      <c r="E2" s="4"/>
      <c r="F2" s="4"/>
      <c r="G2" s="4"/>
      <c r="H2" s="4"/>
      <c r="I2" s="4"/>
      <c r="J2" s="4"/>
      <c r="K2" s="4"/>
      <c r="L2" s="4"/>
      <c r="M2" s="4"/>
      <c r="N2" s="5"/>
    </row>
    <row r="3" spans="2:14" ht="21" customHeight="1">
      <c r="B3" s="5"/>
      <c r="C3" s="2" t="s">
        <v>225</v>
      </c>
      <c r="D3" s="11" t="s">
        <v>153</v>
      </c>
      <c r="N3" s="5"/>
    </row>
    <row r="4" spans="2:14" ht="21" customHeight="1">
      <c r="B4" s="5"/>
      <c r="C4" s="2"/>
      <c r="D4" s="11"/>
      <c r="N4" s="5"/>
    </row>
    <row r="5" spans="2:14" ht="21" customHeight="1">
      <c r="B5" s="5"/>
      <c r="D5" s="1" t="s">
        <v>226</v>
      </c>
      <c r="N5" s="5"/>
    </row>
    <row r="6" spans="2:14" ht="21" customHeight="1">
      <c r="B6" s="5"/>
      <c r="N6" s="5"/>
    </row>
    <row r="7" spans="2:14" ht="21" customHeight="1">
      <c r="B7" s="5"/>
      <c r="D7" s="124"/>
      <c r="E7" s="11" t="s">
        <v>202</v>
      </c>
      <c r="N7" s="5"/>
    </row>
    <row r="8" spans="2:19" ht="21" customHeight="1">
      <c r="B8" s="5"/>
      <c r="N8" s="5"/>
      <c r="P8" s="288" t="s">
        <v>494</v>
      </c>
      <c r="Q8" s="289"/>
      <c r="R8" s="748" t="s">
        <v>457</v>
      </c>
      <c r="S8" s="748"/>
    </row>
    <row r="9" spans="2:19" ht="21" customHeight="1">
      <c r="B9" s="5"/>
      <c r="F9" s="1" t="s">
        <v>203</v>
      </c>
      <c r="H9" s="1" t="s">
        <v>227</v>
      </c>
      <c r="I9" s="328" t="str">
        <f>+'屋体補強データー入力表'!H10</f>
        <v>宮崎県立高千穂高校　屋内運動場</v>
      </c>
      <c r="J9" s="328"/>
      <c r="K9" s="328"/>
      <c r="L9" s="328"/>
      <c r="N9" s="5"/>
      <c r="P9" s="290"/>
      <c r="Q9" s="290"/>
      <c r="R9" s="748"/>
      <c r="S9" s="748"/>
    </row>
    <row r="10" spans="2:19" ht="21" customHeight="1">
      <c r="B10" s="5"/>
      <c r="H10" s="6" t="s">
        <v>204</v>
      </c>
      <c r="I10" s="294" t="str">
        <f>+'屋体補強データー入力表'!H9</f>
        <v>西臼杵郡高千穂町大字三田井12345-6</v>
      </c>
      <c r="J10" s="294"/>
      <c r="K10" s="294"/>
      <c r="L10" s="294"/>
      <c r="N10" s="5"/>
      <c r="P10" s="290"/>
      <c r="Q10" s="290"/>
      <c r="R10" s="291"/>
      <c r="S10" s="66"/>
    </row>
    <row r="11" spans="2:19" ht="21" customHeight="1">
      <c r="B11" s="5"/>
      <c r="H11" s="6" t="s">
        <v>228</v>
      </c>
      <c r="I11" s="294" t="str">
        <f>+'屋体補強データー入力表'!H16</f>
        <v>屋内運動場</v>
      </c>
      <c r="J11" s="294"/>
      <c r="K11" s="294"/>
      <c r="L11" s="294"/>
      <c r="N11" s="5"/>
      <c r="P11" s="290"/>
      <c r="Q11" s="292"/>
      <c r="R11" s="744" t="s">
        <v>495</v>
      </c>
      <c r="S11" s="744"/>
    </row>
    <row r="12" spans="2:19" ht="21" customHeight="1">
      <c r="B12" s="5"/>
      <c r="H12" s="6"/>
      <c r="I12" s="6"/>
      <c r="J12" s="6"/>
      <c r="K12" s="6"/>
      <c r="L12" s="6"/>
      <c r="N12" s="5"/>
      <c r="P12" s="290"/>
      <c r="Q12" s="290"/>
      <c r="R12" s="293"/>
      <c r="S12" s="66"/>
    </row>
    <row r="13" spans="2:19" ht="21" customHeight="1">
      <c r="B13" s="5"/>
      <c r="D13" s="464"/>
      <c r="E13" s="464"/>
      <c r="F13" s="464" t="s">
        <v>205</v>
      </c>
      <c r="G13" s="464"/>
      <c r="H13" s="464" t="s">
        <v>227</v>
      </c>
      <c r="I13" s="464"/>
      <c r="J13" s="464"/>
      <c r="K13" s="464"/>
      <c r="L13" s="464"/>
      <c r="M13" s="464"/>
      <c r="N13" s="5"/>
      <c r="P13" s="290"/>
      <c r="Q13" s="747" t="s">
        <v>459</v>
      </c>
      <c r="R13" s="747"/>
      <c r="S13" s="747"/>
    </row>
    <row r="14" spans="2:19" ht="21" customHeight="1">
      <c r="B14" s="5"/>
      <c r="D14" s="464"/>
      <c r="E14" s="464"/>
      <c r="F14" s="464"/>
      <c r="G14" s="464"/>
      <c r="H14" s="457" t="s">
        <v>229</v>
      </c>
      <c r="I14" s="457"/>
      <c r="J14" s="457"/>
      <c r="K14" s="457"/>
      <c r="L14" s="457"/>
      <c r="M14" s="464"/>
      <c r="N14" s="5"/>
      <c r="P14" s="290"/>
      <c r="Q14" s="747"/>
      <c r="R14" s="747"/>
      <c r="S14" s="747"/>
    </row>
    <row r="15" spans="2:19" ht="21" customHeight="1">
      <c r="B15" s="5"/>
      <c r="D15" s="464"/>
      <c r="E15" s="464"/>
      <c r="F15" s="464"/>
      <c r="G15" s="464"/>
      <c r="H15" s="457" t="s">
        <v>230</v>
      </c>
      <c r="I15" s="34" t="s">
        <v>231</v>
      </c>
      <c r="J15" s="457"/>
      <c r="K15" s="457"/>
      <c r="L15" s="457"/>
      <c r="M15" s="464"/>
      <c r="N15" s="5"/>
      <c r="P15" s="290"/>
      <c r="Q15" s="747"/>
      <c r="R15" s="747"/>
      <c r="S15" s="747"/>
    </row>
    <row r="16" spans="2:14" ht="21" customHeight="1">
      <c r="B16" s="5"/>
      <c r="D16" s="464"/>
      <c r="E16" s="464"/>
      <c r="F16" s="464"/>
      <c r="G16" s="464"/>
      <c r="H16" s="457"/>
      <c r="I16" s="34"/>
      <c r="J16" s="457"/>
      <c r="K16" s="457"/>
      <c r="L16" s="457"/>
      <c r="M16" s="464"/>
      <c r="N16" s="5"/>
    </row>
    <row r="17" spans="2:14" ht="21" customHeight="1">
      <c r="B17" s="5"/>
      <c r="D17" s="464"/>
      <c r="E17" s="464"/>
      <c r="F17" s="464" t="s">
        <v>206</v>
      </c>
      <c r="G17" s="464"/>
      <c r="H17" s="464" t="s">
        <v>227</v>
      </c>
      <c r="I17" s="464"/>
      <c r="J17" s="464"/>
      <c r="K17" s="464"/>
      <c r="L17" s="464"/>
      <c r="M17" s="464"/>
      <c r="N17" s="5"/>
    </row>
    <row r="18" spans="2:14" ht="21" customHeight="1">
      <c r="B18" s="5"/>
      <c r="D18" s="464"/>
      <c r="E18" s="464"/>
      <c r="F18" s="464"/>
      <c r="G18" s="464"/>
      <c r="H18" s="457" t="s">
        <v>229</v>
      </c>
      <c r="I18" s="457"/>
      <c r="J18" s="457"/>
      <c r="K18" s="457"/>
      <c r="L18" s="457"/>
      <c r="M18" s="464"/>
      <c r="N18" s="5"/>
    </row>
    <row r="19" spans="2:14" ht="21" customHeight="1">
      <c r="B19" s="5"/>
      <c r="D19" s="464"/>
      <c r="E19" s="464"/>
      <c r="F19" s="464"/>
      <c r="G19" s="464"/>
      <c r="H19" s="457" t="s">
        <v>232</v>
      </c>
      <c r="I19" s="34" t="s">
        <v>231</v>
      </c>
      <c r="J19" s="457"/>
      <c r="K19" s="457"/>
      <c r="L19" s="457"/>
      <c r="M19" s="464"/>
      <c r="N19" s="5"/>
    </row>
    <row r="20" spans="2:14" ht="21" customHeight="1">
      <c r="B20" s="5"/>
      <c r="D20" s="464"/>
      <c r="E20" s="464"/>
      <c r="F20" s="464"/>
      <c r="G20" s="464"/>
      <c r="H20" s="457"/>
      <c r="I20" s="34"/>
      <c r="J20" s="457"/>
      <c r="K20" s="457"/>
      <c r="L20" s="457"/>
      <c r="M20" s="464"/>
      <c r="N20" s="5"/>
    </row>
    <row r="21" spans="2:14" ht="21" customHeight="1">
      <c r="B21" s="5"/>
      <c r="D21" s="464"/>
      <c r="E21" s="464"/>
      <c r="F21" s="464" t="s">
        <v>207</v>
      </c>
      <c r="G21" s="464"/>
      <c r="H21" s="464"/>
      <c r="I21" s="464"/>
      <c r="J21" s="464"/>
      <c r="K21" s="464"/>
      <c r="L21" s="464"/>
      <c r="M21" s="464"/>
      <c r="N21" s="5"/>
    </row>
    <row r="22" spans="2:14" ht="21" customHeight="1">
      <c r="B22" s="5"/>
      <c r="D22" s="464"/>
      <c r="E22" s="464"/>
      <c r="F22" s="464"/>
      <c r="G22" s="467" t="s">
        <v>208</v>
      </c>
      <c r="H22" s="464" t="s">
        <v>209</v>
      </c>
      <c r="I22" s="464"/>
      <c r="J22" s="529" t="s">
        <v>540</v>
      </c>
      <c r="K22" s="530" t="s">
        <v>210</v>
      </c>
      <c r="L22" s="464"/>
      <c r="M22" s="464"/>
      <c r="N22" s="5"/>
    </row>
    <row r="23" spans="2:14" ht="21" customHeight="1">
      <c r="B23" s="5"/>
      <c r="D23" s="464"/>
      <c r="E23" s="464"/>
      <c r="F23" s="464"/>
      <c r="G23" s="467" t="s">
        <v>211</v>
      </c>
      <c r="H23" s="464" t="s">
        <v>212</v>
      </c>
      <c r="I23" s="464"/>
      <c r="J23" s="529" t="s">
        <v>541</v>
      </c>
      <c r="K23" s="464" t="s">
        <v>213</v>
      </c>
      <c r="L23" s="464"/>
      <c r="M23" s="464"/>
      <c r="N23" s="5"/>
    </row>
    <row r="24" spans="2:15" ht="21" customHeight="1">
      <c r="B24" s="5"/>
      <c r="D24" s="464"/>
      <c r="E24" s="464"/>
      <c r="F24" s="464"/>
      <c r="G24" s="464"/>
      <c r="H24" s="464"/>
      <c r="I24" s="464"/>
      <c r="J24" s="464"/>
      <c r="K24" s="464"/>
      <c r="L24" s="464"/>
      <c r="M24" s="464"/>
      <c r="N24" s="5"/>
      <c r="O24" s="302" t="s">
        <v>496</v>
      </c>
    </row>
    <row r="25" spans="2:14" ht="21" customHeight="1">
      <c r="B25" s="5"/>
      <c r="E25" s="11" t="s">
        <v>214</v>
      </c>
      <c r="N25" s="5"/>
    </row>
    <row r="26" spans="2:14" ht="21" customHeight="1">
      <c r="B26" s="5"/>
      <c r="N26" s="5"/>
    </row>
    <row r="27" spans="2:14" ht="21" customHeight="1">
      <c r="B27" s="5"/>
      <c r="F27" s="1" t="s">
        <v>215</v>
      </c>
      <c r="H27" s="318">
        <f>+'屋体補強データー入力表'!H13</f>
        <v>1</v>
      </c>
      <c r="I27" s="319">
        <f>+'屋体補強データー入力表'!H14</f>
        <v>0</v>
      </c>
      <c r="J27" s="124" t="s">
        <v>515</v>
      </c>
      <c r="K27" s="464"/>
      <c r="L27" s="1" t="s">
        <v>471</v>
      </c>
      <c r="N27" s="5"/>
    </row>
    <row r="28" spans="2:14" ht="21" customHeight="1">
      <c r="B28" s="5"/>
      <c r="N28" s="5"/>
    </row>
    <row r="29" spans="2:14" ht="21" customHeight="1">
      <c r="B29" s="5"/>
      <c r="D29" s="464"/>
      <c r="E29" s="464"/>
      <c r="F29" s="464" t="s">
        <v>216</v>
      </c>
      <c r="G29" s="464"/>
      <c r="H29" s="464"/>
      <c r="I29" s="531" t="s">
        <v>217</v>
      </c>
      <c r="J29" s="530" t="s">
        <v>218</v>
      </c>
      <c r="K29" s="464"/>
      <c r="L29" s="464" t="s">
        <v>516</v>
      </c>
      <c r="N29" s="5"/>
    </row>
    <row r="30" spans="2:14" ht="21" customHeight="1">
      <c r="B30" s="5"/>
      <c r="D30" s="464"/>
      <c r="E30" s="464"/>
      <c r="F30" s="464"/>
      <c r="G30" s="464"/>
      <c r="H30" s="464"/>
      <c r="I30" s="464"/>
      <c r="J30" s="464"/>
      <c r="K30" s="464"/>
      <c r="L30" s="464"/>
      <c r="N30" s="5"/>
    </row>
    <row r="31" spans="2:14" ht="21" customHeight="1">
      <c r="B31" s="5"/>
      <c r="D31" s="464"/>
      <c r="E31" s="532"/>
      <c r="F31" s="457" t="s">
        <v>14</v>
      </c>
      <c r="G31" s="457"/>
      <c r="H31" s="532"/>
      <c r="I31" s="532"/>
      <c r="J31" s="532"/>
      <c r="K31" s="532"/>
      <c r="L31" s="532"/>
      <c r="M31" s="12"/>
      <c r="N31" s="5"/>
    </row>
    <row r="32" spans="2:14" ht="21" customHeight="1">
      <c r="B32" s="5"/>
      <c r="D32" s="464"/>
      <c r="E32" s="43" t="s">
        <v>219</v>
      </c>
      <c r="F32" s="457"/>
      <c r="G32" s="457"/>
      <c r="H32" s="532"/>
      <c r="I32" s="532"/>
      <c r="J32" s="532"/>
      <c r="K32" s="532"/>
      <c r="L32" s="532"/>
      <c r="M32" s="12"/>
      <c r="N32" s="5"/>
    </row>
    <row r="33" spans="2:14" ht="21" customHeight="1">
      <c r="B33" s="5"/>
      <c r="D33" s="464"/>
      <c r="E33" s="43" t="s">
        <v>352</v>
      </c>
      <c r="F33" s="457"/>
      <c r="G33" s="457"/>
      <c r="H33" s="532"/>
      <c r="I33" s="532"/>
      <c r="J33" s="532"/>
      <c r="K33" s="532"/>
      <c r="L33" s="532"/>
      <c r="M33" s="12"/>
      <c r="N33" s="5"/>
    </row>
    <row r="34" spans="2:14" ht="21" customHeight="1">
      <c r="B34" s="5"/>
      <c r="D34" s="464"/>
      <c r="E34" s="457"/>
      <c r="F34" s="457"/>
      <c r="G34" s="457"/>
      <c r="H34" s="457"/>
      <c r="I34" s="457"/>
      <c r="J34" s="457"/>
      <c r="K34" s="457"/>
      <c r="L34" s="457"/>
      <c r="N34" s="5"/>
    </row>
    <row r="35" spans="2:14" ht="21" customHeight="1">
      <c r="B35" s="5"/>
      <c r="D35" s="464"/>
      <c r="E35" s="464"/>
      <c r="F35" s="464"/>
      <c r="G35" s="464"/>
      <c r="H35" s="464"/>
      <c r="I35" s="464"/>
      <c r="J35" s="464"/>
      <c r="K35" s="464"/>
      <c r="L35" s="464"/>
      <c r="N35" s="5"/>
    </row>
    <row r="36" spans="2:14" ht="21" customHeight="1">
      <c r="B36" s="5"/>
      <c r="D36" s="464"/>
      <c r="E36" s="531" t="s">
        <v>220</v>
      </c>
      <c r="F36" s="464"/>
      <c r="G36" s="464"/>
      <c r="H36" s="464"/>
      <c r="I36" s="464"/>
      <c r="J36" s="464"/>
      <c r="K36" s="464"/>
      <c r="L36" s="464"/>
      <c r="N36" s="5"/>
    </row>
    <row r="37" spans="2:14" ht="21" customHeight="1">
      <c r="B37" s="5"/>
      <c r="D37" s="464"/>
      <c r="E37" s="464"/>
      <c r="F37" s="464"/>
      <c r="G37" s="464"/>
      <c r="H37" s="464"/>
      <c r="I37" s="464"/>
      <c r="J37" s="464"/>
      <c r="K37" s="464"/>
      <c r="L37" s="464"/>
      <c r="N37" s="5"/>
    </row>
    <row r="38" spans="2:14" ht="21" customHeight="1">
      <c r="B38" s="5"/>
      <c r="D38" s="464"/>
      <c r="E38" s="464"/>
      <c r="F38" s="464" t="s">
        <v>221</v>
      </c>
      <c r="G38" s="464"/>
      <c r="H38" s="530" t="s">
        <v>233</v>
      </c>
      <c r="I38" s="464"/>
      <c r="J38" s="464" t="s">
        <v>222</v>
      </c>
      <c r="K38" s="530" t="s">
        <v>233</v>
      </c>
      <c r="L38" s="467"/>
      <c r="N38" s="5"/>
    </row>
    <row r="39" spans="2:15" ht="21" customHeight="1">
      <c r="B39" s="5"/>
      <c r="D39" s="464"/>
      <c r="E39" s="464"/>
      <c r="F39" s="464" t="s">
        <v>223</v>
      </c>
      <c r="G39" s="464"/>
      <c r="H39" s="530" t="s">
        <v>233</v>
      </c>
      <c r="I39" s="464"/>
      <c r="J39" s="533" t="s">
        <v>224</v>
      </c>
      <c r="K39" s="530" t="s">
        <v>233</v>
      </c>
      <c r="L39" s="464"/>
      <c r="N39" s="5"/>
      <c r="O39" s="302" t="s">
        <v>496</v>
      </c>
    </row>
    <row r="40" spans="2:14" ht="14.25">
      <c r="B40" s="5"/>
      <c r="N40" s="5"/>
    </row>
    <row r="41" spans="2:14" ht="15" thickBot="1">
      <c r="B41" s="5"/>
      <c r="N41" s="5"/>
    </row>
    <row r="42" spans="2:13" ht="14.25">
      <c r="B42" s="4"/>
      <c r="C42" s="4"/>
      <c r="D42" s="4"/>
      <c r="E42" s="4"/>
      <c r="F42" s="4"/>
      <c r="G42" s="4"/>
      <c r="H42" s="4"/>
      <c r="I42" s="4"/>
      <c r="J42" s="4"/>
      <c r="K42" s="4"/>
      <c r="L42" s="4"/>
      <c r="M42" s="4"/>
    </row>
  </sheetData>
  <sheetProtection/>
  <mergeCells count="4">
    <mergeCell ref="K1:M1"/>
    <mergeCell ref="R8:S9"/>
    <mergeCell ref="R11:S11"/>
    <mergeCell ref="Q13:S15"/>
  </mergeCells>
  <printOptions horizontalCentered="1" verticalCentered="1"/>
  <pageMargins left="0.7874015748031497" right="0.3937007874015748" top="0.3937007874015748" bottom="0.3937007874015748" header="0" footer="0"/>
  <pageSetup horizontalDpi="600" verticalDpi="600" orientation="portrait" paperSize="9" scale="90" r:id="rId2"/>
  <headerFooter alignWithMargins="0">
    <oddFooter>&amp;R&amp;F  &amp;A</oddFooter>
  </headerFooter>
  <drawing r:id="rId1"/>
</worksheet>
</file>

<file path=xl/worksheets/sheet11.xml><?xml version="1.0" encoding="utf-8"?>
<worksheet xmlns="http://schemas.openxmlformats.org/spreadsheetml/2006/main" xmlns:r="http://schemas.openxmlformats.org/officeDocument/2006/relationships">
  <dimension ref="B1:P41"/>
  <sheetViews>
    <sheetView zoomScalePageLayoutView="0" workbookViewId="0" topLeftCell="A13">
      <selection activeCell="C13" sqref="C13:H21"/>
    </sheetView>
  </sheetViews>
  <sheetFormatPr defaultColWidth="10.6640625" defaultRowHeight="15"/>
  <cols>
    <col min="1" max="1" width="1.4375" style="94" customWidth="1"/>
    <col min="2" max="2" width="4.6640625" style="94" customWidth="1"/>
    <col min="3" max="3" width="17.10546875" style="94" customWidth="1"/>
    <col min="4" max="4" width="6.6640625" style="126" customWidth="1"/>
    <col min="5" max="5" width="14.77734375" style="94" customWidth="1"/>
    <col min="6" max="7" width="13.6640625" style="94" customWidth="1"/>
    <col min="8" max="8" width="14.3359375" style="94" customWidth="1"/>
    <col min="9" max="9" width="1.1171875" style="94" hidden="1" customWidth="1"/>
    <col min="10" max="10" width="2.3359375" style="94" customWidth="1"/>
    <col min="11" max="12" width="10.6640625" style="94" customWidth="1"/>
    <col min="13" max="13" width="3.10546875" style="94" customWidth="1"/>
    <col min="14" max="16384" width="10.6640625" style="94" customWidth="1"/>
  </cols>
  <sheetData>
    <row r="1" spans="2:8" ht="21" customHeight="1">
      <c r="B1" s="125"/>
      <c r="G1" s="1036" t="s">
        <v>320</v>
      </c>
      <c r="H1" s="868"/>
    </row>
    <row r="2" spans="2:7" ht="21.75" customHeight="1">
      <c r="B2" s="127" t="s">
        <v>355</v>
      </c>
      <c r="C2" s="128"/>
      <c r="D2" s="114"/>
      <c r="E2" s="66"/>
      <c r="F2" s="66"/>
      <c r="G2" s="66"/>
    </row>
    <row r="3" spans="2:8" ht="7.5" customHeight="1" thickBot="1">
      <c r="B3" s="127"/>
      <c r="C3" s="128"/>
      <c r="D3" s="114"/>
      <c r="E3" s="66"/>
      <c r="F3" s="66"/>
      <c r="G3" s="66"/>
      <c r="H3" s="114"/>
    </row>
    <row r="4" spans="2:9" ht="22.5" customHeight="1">
      <c r="B4" s="1057" t="s">
        <v>149</v>
      </c>
      <c r="C4" s="1058" t="s">
        <v>0</v>
      </c>
      <c r="D4" s="1059"/>
      <c r="E4" s="1059"/>
      <c r="F4" s="1059"/>
      <c r="G4" s="1059"/>
      <c r="H4" s="1060"/>
      <c r="I4" s="129"/>
    </row>
    <row r="5" spans="2:9" ht="22.5" customHeight="1">
      <c r="B5" s="1055"/>
      <c r="C5" s="1061"/>
      <c r="D5" s="1062"/>
      <c r="E5" s="1062"/>
      <c r="F5" s="1062"/>
      <c r="G5" s="1062"/>
      <c r="H5" s="1063"/>
      <c r="I5" s="129"/>
    </row>
    <row r="6" spans="2:9" ht="22.5" customHeight="1">
      <c r="B6" s="1055"/>
      <c r="C6" s="1061"/>
      <c r="D6" s="1062"/>
      <c r="E6" s="1062"/>
      <c r="F6" s="1062"/>
      <c r="G6" s="1062"/>
      <c r="H6" s="1063"/>
      <c r="I6" s="129"/>
    </row>
    <row r="7" spans="2:9" ht="22.5" customHeight="1">
      <c r="B7" s="1055"/>
      <c r="C7" s="1061"/>
      <c r="D7" s="1062"/>
      <c r="E7" s="1062"/>
      <c r="F7" s="1062"/>
      <c r="G7" s="1062"/>
      <c r="H7" s="1063"/>
      <c r="I7" s="129"/>
    </row>
    <row r="8" spans="2:16" ht="22.5" customHeight="1">
      <c r="B8" s="1055"/>
      <c r="C8" s="1061"/>
      <c r="D8" s="1062"/>
      <c r="E8" s="1062"/>
      <c r="F8" s="1062"/>
      <c r="G8" s="1062"/>
      <c r="H8" s="1063"/>
      <c r="I8" s="129"/>
      <c r="M8" s="288" t="s">
        <v>494</v>
      </c>
      <c r="N8" s="289"/>
      <c r="O8" s="748" t="s">
        <v>457</v>
      </c>
      <c r="P8" s="748"/>
    </row>
    <row r="9" spans="2:16" ht="22.5" customHeight="1">
      <c r="B9" s="1055"/>
      <c r="C9" s="1061"/>
      <c r="D9" s="1062"/>
      <c r="E9" s="1062"/>
      <c r="F9" s="1062"/>
      <c r="G9" s="1062"/>
      <c r="H9" s="1063"/>
      <c r="I9" s="129"/>
      <c r="M9" s="290"/>
      <c r="N9" s="290"/>
      <c r="O9" s="748"/>
      <c r="P9" s="748"/>
    </row>
    <row r="10" spans="2:16" ht="22.5" customHeight="1">
      <c r="B10" s="1055"/>
      <c r="C10" s="1061"/>
      <c r="D10" s="1062"/>
      <c r="E10" s="1062"/>
      <c r="F10" s="1062"/>
      <c r="G10" s="1062"/>
      <c r="H10" s="1063"/>
      <c r="I10" s="129"/>
      <c r="M10" s="290"/>
      <c r="N10" s="290"/>
      <c r="O10" s="291"/>
      <c r="P10" s="66"/>
    </row>
    <row r="11" spans="2:16" ht="22.5" customHeight="1">
      <c r="B11" s="1055"/>
      <c r="C11" s="1061"/>
      <c r="D11" s="1062"/>
      <c r="E11" s="1062"/>
      <c r="F11" s="1062"/>
      <c r="G11" s="1062"/>
      <c r="H11" s="1063"/>
      <c r="I11" s="129"/>
      <c r="M11" s="290"/>
      <c r="N11" s="292"/>
      <c r="O11" s="744" t="s">
        <v>495</v>
      </c>
      <c r="P11" s="744"/>
    </row>
    <row r="12" spans="2:16" ht="22.5" customHeight="1">
      <c r="B12" s="1055"/>
      <c r="C12" s="1064"/>
      <c r="D12" s="1065"/>
      <c r="E12" s="1065"/>
      <c r="F12" s="1065"/>
      <c r="G12" s="1065"/>
      <c r="H12" s="1066"/>
      <c r="I12" s="129"/>
      <c r="M12" s="290"/>
      <c r="N12" s="290"/>
      <c r="O12" s="293"/>
      <c r="P12" s="66"/>
    </row>
    <row r="13" spans="2:16" ht="22.5" customHeight="1">
      <c r="B13" s="1054" t="s">
        <v>353</v>
      </c>
      <c r="C13" s="1067" t="s">
        <v>354</v>
      </c>
      <c r="D13" s="1068"/>
      <c r="E13" s="1068"/>
      <c r="F13" s="1068"/>
      <c r="G13" s="1068"/>
      <c r="H13" s="1069"/>
      <c r="I13" s="129"/>
      <c r="M13" s="290"/>
      <c r="N13" s="747" t="s">
        <v>459</v>
      </c>
      <c r="O13" s="747"/>
      <c r="P13" s="747"/>
    </row>
    <row r="14" spans="2:16" ht="22.5" customHeight="1">
      <c r="B14" s="1055"/>
      <c r="C14" s="1061"/>
      <c r="D14" s="1062"/>
      <c r="E14" s="1062"/>
      <c r="F14" s="1062"/>
      <c r="G14" s="1062"/>
      <c r="H14" s="1063"/>
      <c r="I14" s="129"/>
      <c r="M14" s="290"/>
      <c r="N14" s="747"/>
      <c r="O14" s="747"/>
      <c r="P14" s="747"/>
    </row>
    <row r="15" spans="2:16" ht="22.5" customHeight="1">
      <c r="B15" s="1055"/>
      <c r="C15" s="1061"/>
      <c r="D15" s="1062"/>
      <c r="E15" s="1062"/>
      <c r="F15" s="1062"/>
      <c r="G15" s="1062"/>
      <c r="H15" s="1063"/>
      <c r="I15" s="129"/>
      <c r="M15" s="290"/>
      <c r="N15" s="747"/>
      <c r="O15" s="747"/>
      <c r="P15" s="747"/>
    </row>
    <row r="16" spans="2:9" ht="22.5" customHeight="1">
      <c r="B16" s="1055"/>
      <c r="C16" s="1061"/>
      <c r="D16" s="1062"/>
      <c r="E16" s="1062"/>
      <c r="F16" s="1062"/>
      <c r="G16" s="1062"/>
      <c r="H16" s="1063"/>
      <c r="I16" s="129"/>
    </row>
    <row r="17" spans="2:9" ht="22.5" customHeight="1">
      <c r="B17" s="1055"/>
      <c r="C17" s="1061"/>
      <c r="D17" s="1062"/>
      <c r="E17" s="1062"/>
      <c r="F17" s="1062"/>
      <c r="G17" s="1062"/>
      <c r="H17" s="1063"/>
      <c r="I17" s="129"/>
    </row>
    <row r="18" spans="2:9" ht="22.5" customHeight="1">
      <c r="B18" s="1055"/>
      <c r="C18" s="1061"/>
      <c r="D18" s="1062"/>
      <c r="E18" s="1062"/>
      <c r="F18" s="1062"/>
      <c r="G18" s="1062"/>
      <c r="H18" s="1063"/>
      <c r="I18" s="129"/>
    </row>
    <row r="19" spans="2:9" ht="22.5" customHeight="1">
      <c r="B19" s="1055"/>
      <c r="C19" s="1061"/>
      <c r="D19" s="1062"/>
      <c r="E19" s="1062"/>
      <c r="F19" s="1062"/>
      <c r="G19" s="1062"/>
      <c r="H19" s="1063"/>
      <c r="I19" s="129"/>
    </row>
    <row r="20" spans="2:9" ht="22.5" customHeight="1">
      <c r="B20" s="1055"/>
      <c r="C20" s="1061"/>
      <c r="D20" s="1062"/>
      <c r="E20" s="1062"/>
      <c r="F20" s="1062"/>
      <c r="G20" s="1062"/>
      <c r="H20" s="1063"/>
      <c r="I20" s="129"/>
    </row>
    <row r="21" spans="2:9" ht="22.5" customHeight="1">
      <c r="B21" s="1056"/>
      <c r="C21" s="1064"/>
      <c r="D21" s="1065"/>
      <c r="E21" s="1065"/>
      <c r="F21" s="1065"/>
      <c r="G21" s="1065"/>
      <c r="H21" s="1066"/>
      <c r="I21" s="129"/>
    </row>
    <row r="22" spans="2:9" ht="18.75" customHeight="1">
      <c r="B22" s="1041" t="s">
        <v>376</v>
      </c>
      <c r="C22" s="130"/>
      <c r="D22" s="134"/>
      <c r="E22" s="131" t="s">
        <v>284</v>
      </c>
      <c r="F22" s="132"/>
      <c r="G22" s="132"/>
      <c r="H22" s="136"/>
      <c r="I22" s="129"/>
    </row>
    <row r="23" spans="2:9" ht="18.75" customHeight="1">
      <c r="B23" s="1042"/>
      <c r="C23" s="1050" t="s">
        <v>278</v>
      </c>
      <c r="D23" s="1051"/>
      <c r="E23" s="131" t="s">
        <v>285</v>
      </c>
      <c r="F23" s="132"/>
      <c r="G23" s="132"/>
      <c r="H23" s="133"/>
      <c r="I23" s="129"/>
    </row>
    <row r="24" spans="2:9" ht="18.75" customHeight="1">
      <c r="B24" s="1042"/>
      <c r="C24" s="131"/>
      <c r="D24" s="134"/>
      <c r="E24" s="144"/>
      <c r="F24" s="135"/>
      <c r="G24" s="135"/>
      <c r="H24" s="136"/>
      <c r="I24" s="129"/>
    </row>
    <row r="25" spans="2:11" ht="24.75" customHeight="1">
      <c r="B25" s="1042"/>
      <c r="C25" s="137" t="s">
        <v>234</v>
      </c>
      <c r="D25" s="138"/>
      <c r="E25" s="340" t="str">
        <f>+'屋体補強データー入力表'!H34</f>
        <v>ＳＣＲＥＥＮ－Ｇ</v>
      </c>
      <c r="F25" s="341" t="str">
        <f>+'屋体補強データー入力表'!H35</f>
        <v>Ｖｅｒ．１．０</v>
      </c>
      <c r="G25" s="341"/>
      <c r="H25" s="342"/>
      <c r="I25" s="129"/>
      <c r="K25" s="1"/>
    </row>
    <row r="26" spans="2:11" ht="24.75" customHeight="1">
      <c r="B26" s="1042"/>
      <c r="C26" s="137" t="s">
        <v>358</v>
      </c>
      <c r="D26" s="138"/>
      <c r="E26" s="497" t="s">
        <v>359</v>
      </c>
      <c r="F26" s="534" t="s">
        <v>360</v>
      </c>
      <c r="G26" s="534" t="s">
        <v>361</v>
      </c>
      <c r="H26" s="535"/>
      <c r="I26" s="129"/>
      <c r="K26" s="1"/>
    </row>
    <row r="27" spans="2:11" ht="24.75" customHeight="1">
      <c r="B27" s="1042"/>
      <c r="C27" s="137" t="s">
        <v>362</v>
      </c>
      <c r="D27" s="138" t="s">
        <v>363</v>
      </c>
      <c r="E27" s="536"/>
      <c r="F27" s="496"/>
      <c r="G27" s="496"/>
      <c r="H27" s="535"/>
      <c r="I27" s="129"/>
      <c r="K27" s="302" t="s">
        <v>496</v>
      </c>
    </row>
    <row r="28" spans="2:9" ht="24.75" customHeight="1">
      <c r="B28" s="1042"/>
      <c r="C28" s="139" t="s">
        <v>281</v>
      </c>
      <c r="D28" s="71" t="s">
        <v>282</v>
      </c>
      <c r="E28" s="536"/>
      <c r="F28" s="496"/>
      <c r="G28" s="496"/>
      <c r="H28" s="535"/>
      <c r="I28" s="129"/>
    </row>
    <row r="29" spans="2:9" ht="24.75" customHeight="1">
      <c r="B29" s="1042"/>
      <c r="C29" s="139" t="s">
        <v>364</v>
      </c>
      <c r="D29" s="71"/>
      <c r="E29" s="536"/>
      <c r="F29" s="496"/>
      <c r="G29" s="496"/>
      <c r="H29" s="535"/>
      <c r="I29" s="129"/>
    </row>
    <row r="30" spans="2:9" ht="24.75" customHeight="1">
      <c r="B30" s="1042"/>
      <c r="C30" s="139" t="s">
        <v>365</v>
      </c>
      <c r="D30" s="71"/>
      <c r="E30" s="536"/>
      <c r="F30" s="496"/>
      <c r="G30" s="496"/>
      <c r="H30" s="535"/>
      <c r="I30" s="129"/>
    </row>
    <row r="31" spans="2:9" ht="24.75" customHeight="1">
      <c r="B31" s="1042"/>
      <c r="C31" s="137" t="s">
        <v>366</v>
      </c>
      <c r="D31" s="138"/>
      <c r="E31" s="536"/>
      <c r="F31" s="496"/>
      <c r="G31" s="496"/>
      <c r="H31" s="535"/>
      <c r="I31" s="129"/>
    </row>
    <row r="32" spans="2:9" ht="24.75" customHeight="1">
      <c r="B32" s="1042"/>
      <c r="C32" s="139" t="s">
        <v>279</v>
      </c>
      <c r="D32" s="71" t="s">
        <v>280</v>
      </c>
      <c r="E32" s="536"/>
      <c r="F32" s="496"/>
      <c r="G32" s="496"/>
      <c r="H32" s="535"/>
      <c r="I32" s="129"/>
    </row>
    <row r="33" spans="2:9" ht="24.75" customHeight="1">
      <c r="B33" s="1042"/>
      <c r="C33" s="139" t="s">
        <v>367</v>
      </c>
      <c r="D33" s="71" t="s">
        <v>368</v>
      </c>
      <c r="E33" s="1037" t="s">
        <v>369</v>
      </c>
      <c r="F33" s="1038"/>
      <c r="G33" s="1039" t="s">
        <v>370</v>
      </c>
      <c r="H33" s="1040"/>
      <c r="I33" s="129"/>
    </row>
    <row r="34" spans="2:9" ht="24.75" customHeight="1">
      <c r="B34" s="1042"/>
      <c r="C34" s="139" t="s">
        <v>371</v>
      </c>
      <c r="D34" s="71" t="s">
        <v>372</v>
      </c>
      <c r="E34" s="427"/>
      <c r="F34" s="537"/>
      <c r="G34" s="537"/>
      <c r="H34" s="538"/>
      <c r="I34" s="129"/>
    </row>
    <row r="35" spans="2:9" ht="24.75" customHeight="1">
      <c r="B35" s="1042"/>
      <c r="C35" s="163" t="s">
        <v>373</v>
      </c>
      <c r="D35" s="71" t="s">
        <v>374</v>
      </c>
      <c r="E35" s="427"/>
      <c r="F35" s="537"/>
      <c r="G35" s="537"/>
      <c r="H35" s="538"/>
      <c r="I35" s="129"/>
    </row>
    <row r="36" spans="2:9" ht="22.5" customHeight="1">
      <c r="B36" s="1042"/>
      <c r="C36" s="164"/>
      <c r="D36" s="165"/>
      <c r="E36" s="427"/>
      <c r="F36" s="537"/>
      <c r="G36" s="537"/>
      <c r="H36" s="538"/>
      <c r="I36" s="129"/>
    </row>
    <row r="37" spans="2:9" ht="22.5" customHeight="1">
      <c r="B37" s="1043"/>
      <c r="C37" s="166"/>
      <c r="D37" s="94"/>
      <c r="E37" s="427"/>
      <c r="F37" s="537"/>
      <c r="G37" s="537"/>
      <c r="H37" s="538"/>
      <c r="I37" s="129"/>
    </row>
    <row r="38" spans="2:9" ht="22.5" customHeight="1">
      <c r="B38" s="1044" t="s">
        <v>375</v>
      </c>
      <c r="C38" s="145"/>
      <c r="D38" s="146"/>
      <c r="E38" s="1047" t="s">
        <v>271</v>
      </c>
      <c r="F38" s="1048"/>
      <c r="G38" s="1047" t="s">
        <v>272</v>
      </c>
      <c r="H38" s="1049"/>
      <c r="I38" s="129"/>
    </row>
    <row r="39" spans="2:9" ht="24.75" customHeight="1">
      <c r="B39" s="1045"/>
      <c r="C39" s="1052" t="s">
        <v>235</v>
      </c>
      <c r="D39" s="1053"/>
      <c r="E39" s="539"/>
      <c r="F39" s="540" t="s">
        <v>283</v>
      </c>
      <c r="G39" s="541"/>
      <c r="H39" s="542" t="s">
        <v>283</v>
      </c>
      <c r="I39" s="129"/>
    </row>
    <row r="40" spans="2:9" ht="24.75" customHeight="1">
      <c r="B40" s="1045"/>
      <c r="C40" s="1052" t="s">
        <v>236</v>
      </c>
      <c r="D40" s="1053"/>
      <c r="E40" s="496"/>
      <c r="F40" s="543" t="s">
        <v>283</v>
      </c>
      <c r="G40" s="544"/>
      <c r="H40" s="545" t="s">
        <v>283</v>
      </c>
      <c r="I40" s="129"/>
    </row>
    <row r="41" spans="2:9" ht="24.75" customHeight="1" thickBot="1">
      <c r="B41" s="1046"/>
      <c r="C41" s="1034" t="s">
        <v>237</v>
      </c>
      <c r="D41" s="1035"/>
      <c r="E41" s="546"/>
      <c r="F41" s="547" t="s">
        <v>283</v>
      </c>
      <c r="G41" s="546"/>
      <c r="H41" s="548" t="s">
        <v>283</v>
      </c>
      <c r="I41" s="129"/>
    </row>
  </sheetData>
  <sheetProtection/>
  <mergeCells count="18">
    <mergeCell ref="B13:B21"/>
    <mergeCell ref="B4:B12"/>
    <mergeCell ref="C40:D40"/>
    <mergeCell ref="O8:P9"/>
    <mergeCell ref="O11:P11"/>
    <mergeCell ref="N13:P15"/>
    <mergeCell ref="C4:H12"/>
    <mergeCell ref="C13:H21"/>
    <mergeCell ref="C41:D41"/>
    <mergeCell ref="G1:H1"/>
    <mergeCell ref="E33:F33"/>
    <mergeCell ref="G33:H33"/>
    <mergeCell ref="B22:B37"/>
    <mergeCell ref="B38:B41"/>
    <mergeCell ref="E38:F38"/>
    <mergeCell ref="G38:H38"/>
    <mergeCell ref="C23:D23"/>
    <mergeCell ref="C39:D39"/>
  </mergeCells>
  <printOptions horizontalCentered="1" verticalCentered="1"/>
  <pageMargins left="1.0236220472440944" right="0.1968503937007874" top="0.4724409448818898" bottom="0.2755905511811024" header="0.31496062992125984" footer="0.1968503937007874"/>
  <pageSetup horizontalDpi="600" verticalDpi="600" orientation="portrait" paperSize="9" scale="83" r:id="rId2"/>
  <headerFooter alignWithMargins="0">
    <oddFooter>&amp;R&amp;F  &amp;A</oddFooter>
  </headerFooter>
  <drawing r:id="rId1"/>
</worksheet>
</file>

<file path=xl/worksheets/sheet2.xml><?xml version="1.0" encoding="utf-8"?>
<worksheet xmlns="http://schemas.openxmlformats.org/spreadsheetml/2006/main" xmlns:r="http://schemas.openxmlformats.org/officeDocument/2006/relationships">
  <dimension ref="B3:AE45"/>
  <sheetViews>
    <sheetView showOutlineSymbols="0" zoomScaleSheetLayoutView="100" zoomScalePageLayoutView="0" workbookViewId="0" topLeftCell="A10">
      <selection activeCell="Q35" sqref="Q35:R35"/>
    </sheetView>
  </sheetViews>
  <sheetFormatPr defaultColWidth="10.6640625" defaultRowHeight="15"/>
  <cols>
    <col min="1" max="1" width="0.88671875" style="290" customWidth="1"/>
    <col min="2" max="2" width="1.77734375" style="290" customWidth="1"/>
    <col min="3" max="3" width="15.6640625" style="345" customWidth="1"/>
    <col min="4" max="27" width="2.99609375" style="290" customWidth="1"/>
    <col min="28" max="28" width="1.2265625" style="290" customWidth="1"/>
    <col min="29" max="29" width="3.3359375" style="290" customWidth="1"/>
    <col min="30" max="30" width="5.6640625" style="290" customWidth="1"/>
    <col min="31" max="31" width="11.5546875" style="290" customWidth="1"/>
    <col min="32" max="16384" width="10.6640625" style="290" customWidth="1"/>
  </cols>
  <sheetData>
    <row r="3" spans="2:31" ht="27" customHeight="1">
      <c r="B3" s="616" t="s">
        <v>545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C3" s="237" t="s">
        <v>557</v>
      </c>
      <c r="AD3" s="238"/>
      <c r="AE3" s="609" t="s">
        <v>457</v>
      </c>
    </row>
    <row r="4" spans="29:31" ht="12.75" customHeight="1">
      <c r="AC4" s="236"/>
      <c r="AD4" s="236"/>
      <c r="AE4" s="609"/>
    </row>
    <row r="5" spans="17:31" ht="18.75" customHeight="1">
      <c r="Q5" s="345"/>
      <c r="S5" s="622"/>
      <c r="T5" s="622"/>
      <c r="U5" s="290" t="s">
        <v>1</v>
      </c>
      <c r="V5" s="622"/>
      <c r="W5" s="622"/>
      <c r="X5" s="290" t="s">
        <v>391</v>
      </c>
      <c r="Y5" s="622"/>
      <c r="Z5" s="622"/>
      <c r="AA5" s="290" t="s">
        <v>392</v>
      </c>
      <c r="AD5" s="292"/>
      <c r="AE5" s="610" t="s">
        <v>495</v>
      </c>
    </row>
    <row r="6" spans="17:31" ht="18" customHeight="1">
      <c r="Q6" s="345" t="s">
        <v>630</v>
      </c>
      <c r="AE6" s="610"/>
    </row>
    <row r="7" spans="17:26" ht="18" customHeight="1">
      <c r="Q7" s="679" t="s">
        <v>615</v>
      </c>
      <c r="R7" s="679"/>
      <c r="S7" s="679"/>
      <c r="T7" s="679"/>
      <c r="U7" s="679"/>
      <c r="V7" s="679"/>
      <c r="W7" s="679"/>
      <c r="X7" s="679"/>
      <c r="Y7" s="679"/>
      <c r="Z7" s="679"/>
    </row>
    <row r="8" ht="26.25" customHeight="1" thickBot="1"/>
    <row r="9" spans="2:31" ht="22.5" customHeight="1">
      <c r="B9" s="346"/>
      <c r="C9" s="618" t="s">
        <v>558</v>
      </c>
      <c r="D9" s="347" t="s">
        <v>559</v>
      </c>
      <c r="E9" s="620" t="s">
        <v>560</v>
      </c>
      <c r="F9" s="620"/>
      <c r="G9" s="348" t="s">
        <v>561</v>
      </c>
      <c r="H9" s="620" t="s">
        <v>560</v>
      </c>
      <c r="I9" s="621"/>
      <c r="J9" s="349" t="s">
        <v>562</v>
      </c>
      <c r="K9" s="676" t="str">
        <f>+'屋体補強データー入力表'!H21</f>
        <v>児湯郡川南町大字川南13680-1</v>
      </c>
      <c r="L9" s="677"/>
      <c r="M9" s="677"/>
      <c r="N9" s="677"/>
      <c r="O9" s="677"/>
      <c r="P9" s="677"/>
      <c r="Q9" s="677"/>
      <c r="R9" s="677"/>
      <c r="S9" s="677"/>
      <c r="T9" s="677"/>
      <c r="U9" s="677"/>
      <c r="V9" s="677"/>
      <c r="W9" s="677"/>
      <c r="X9" s="677"/>
      <c r="Y9" s="677"/>
      <c r="Z9" s="677"/>
      <c r="AA9" s="678"/>
      <c r="AD9" s="611" t="s">
        <v>459</v>
      </c>
      <c r="AE9" s="611"/>
    </row>
    <row r="10" spans="2:31" ht="22.5" customHeight="1">
      <c r="B10" s="350"/>
      <c r="C10" s="619"/>
      <c r="D10" s="657" t="str">
        <f>+'屋体補強データー入力表'!H22</f>
        <v>(株)日向建築設計</v>
      </c>
      <c r="E10" s="658"/>
      <c r="F10" s="658"/>
      <c r="G10" s="658"/>
      <c r="H10" s="658"/>
      <c r="I10" s="658"/>
      <c r="J10" s="658"/>
      <c r="K10" s="658"/>
      <c r="L10" s="658"/>
      <c r="M10" s="658"/>
      <c r="N10" s="658"/>
      <c r="O10" s="658"/>
      <c r="P10" s="658"/>
      <c r="Q10" s="658"/>
      <c r="R10" s="658"/>
      <c r="S10" s="658"/>
      <c r="T10" s="658"/>
      <c r="U10" s="658"/>
      <c r="V10" s="658"/>
      <c r="W10" s="658"/>
      <c r="X10" s="658"/>
      <c r="Y10" s="658"/>
      <c r="Z10" s="658"/>
      <c r="AA10" s="659"/>
      <c r="AD10" s="611"/>
      <c r="AE10" s="611"/>
    </row>
    <row r="11" spans="2:31" ht="22.5" customHeight="1">
      <c r="B11" s="350"/>
      <c r="C11" s="619"/>
      <c r="D11" s="671" t="str">
        <f>+'屋体補強データー入力表'!H23</f>
        <v>野茂英雄</v>
      </c>
      <c r="E11" s="672"/>
      <c r="F11" s="672"/>
      <c r="G11" s="672"/>
      <c r="H11" s="672"/>
      <c r="I11" s="672"/>
      <c r="J11" s="672"/>
      <c r="K11" s="672"/>
      <c r="L11" s="672"/>
      <c r="M11" s="672"/>
      <c r="N11" s="672"/>
      <c r="O11" s="672"/>
      <c r="P11" s="351" t="s">
        <v>563</v>
      </c>
      <c r="Q11" s="352" t="s">
        <v>564</v>
      </c>
      <c r="R11" s="673" t="str">
        <f>+'屋体補強データー入力表'!I25</f>
        <v>0983</v>
      </c>
      <c r="S11" s="673"/>
      <c r="T11" s="351" t="s">
        <v>565</v>
      </c>
      <c r="U11" s="674">
        <f>+'屋体補強データー入力表'!M25</f>
        <v>1234</v>
      </c>
      <c r="V11" s="675"/>
      <c r="W11" s="343" t="s">
        <v>566</v>
      </c>
      <c r="X11" s="613">
        <f>+'屋体補強データー入力表'!P25</f>
        <v>5678</v>
      </c>
      <c r="Y11" s="614"/>
      <c r="Z11" s="615"/>
      <c r="AA11" s="353"/>
      <c r="AD11" s="612"/>
      <c r="AE11" s="612"/>
    </row>
    <row r="12" spans="2:27" ht="30" customHeight="1">
      <c r="B12" s="354"/>
      <c r="C12" s="355" t="s">
        <v>567</v>
      </c>
      <c r="D12" s="660" t="str">
        <f>+'屋体補強データー入力表'!H29</f>
        <v>鈴木一郎</v>
      </c>
      <c r="E12" s="661"/>
      <c r="F12" s="661"/>
      <c r="G12" s="661"/>
      <c r="H12" s="661"/>
      <c r="I12" s="661"/>
      <c r="J12" s="661"/>
      <c r="K12" s="661"/>
      <c r="L12" s="661"/>
      <c r="M12" s="661"/>
      <c r="N12" s="661"/>
      <c r="O12" s="661"/>
      <c r="P12" s="661"/>
      <c r="Q12" s="661"/>
      <c r="R12" s="661"/>
      <c r="S12" s="661"/>
      <c r="T12" s="661"/>
      <c r="U12" s="661"/>
      <c r="V12" s="661"/>
      <c r="W12" s="661"/>
      <c r="X12" s="661"/>
      <c r="Y12" s="661"/>
      <c r="Z12" s="661"/>
      <c r="AA12" s="662"/>
    </row>
    <row r="13" spans="2:27" ht="22.5" customHeight="1">
      <c r="B13" s="356"/>
      <c r="C13" s="653" t="s">
        <v>568</v>
      </c>
      <c r="D13" s="324" t="s">
        <v>569</v>
      </c>
      <c r="E13" s="655" t="s">
        <v>570</v>
      </c>
      <c r="F13" s="655"/>
      <c r="G13" s="344" t="s">
        <v>571</v>
      </c>
      <c r="H13" s="655" t="s">
        <v>570</v>
      </c>
      <c r="I13" s="656"/>
      <c r="J13" s="357" t="s">
        <v>572</v>
      </c>
      <c r="K13" s="626" t="str">
        <f>+'屋体補強データー入力表'!H27</f>
        <v>宮崎市恒久1丁目7番14</v>
      </c>
      <c r="L13" s="627"/>
      <c r="M13" s="627"/>
      <c r="N13" s="627"/>
      <c r="O13" s="627"/>
      <c r="P13" s="627"/>
      <c r="Q13" s="627"/>
      <c r="R13" s="627"/>
      <c r="S13" s="627"/>
      <c r="T13" s="627"/>
      <c r="U13" s="627"/>
      <c r="V13" s="627"/>
      <c r="W13" s="627"/>
      <c r="X13" s="627"/>
      <c r="Y13" s="627"/>
      <c r="Z13" s="627"/>
      <c r="AA13" s="628"/>
    </row>
    <row r="14" spans="2:27" ht="22.5" customHeight="1">
      <c r="B14" s="350"/>
      <c r="C14" s="619"/>
      <c r="D14" s="668" t="str">
        <f>+'屋体補強データー入力表'!H28</f>
        <v>(有)ひむか構造設計</v>
      </c>
      <c r="E14" s="669"/>
      <c r="F14" s="669"/>
      <c r="G14" s="669"/>
      <c r="H14" s="669"/>
      <c r="I14" s="669"/>
      <c r="J14" s="669"/>
      <c r="K14" s="669"/>
      <c r="L14" s="669"/>
      <c r="M14" s="669"/>
      <c r="N14" s="669"/>
      <c r="O14" s="669"/>
      <c r="P14" s="669"/>
      <c r="Q14" s="669"/>
      <c r="R14" s="669"/>
      <c r="S14" s="669"/>
      <c r="T14" s="669"/>
      <c r="U14" s="669"/>
      <c r="V14" s="669"/>
      <c r="W14" s="669"/>
      <c r="X14" s="669"/>
      <c r="Y14" s="669"/>
      <c r="Z14" s="669"/>
      <c r="AA14" s="670"/>
    </row>
    <row r="15" spans="2:27" ht="22.5" customHeight="1">
      <c r="B15" s="358"/>
      <c r="C15" s="654"/>
      <c r="D15" s="638" t="str">
        <f>+'屋体補強データー入力表'!H29</f>
        <v>鈴木一郎</v>
      </c>
      <c r="E15" s="639"/>
      <c r="F15" s="639"/>
      <c r="G15" s="639"/>
      <c r="H15" s="639"/>
      <c r="I15" s="639"/>
      <c r="J15" s="639"/>
      <c r="K15" s="639"/>
      <c r="L15" s="639"/>
      <c r="M15" s="639"/>
      <c r="N15" s="639"/>
      <c r="O15" s="639"/>
      <c r="P15" s="359" t="s">
        <v>573</v>
      </c>
      <c r="Q15" s="360" t="s">
        <v>574</v>
      </c>
      <c r="R15" s="634" t="str">
        <f>+'屋体補強データー入力表'!I31</f>
        <v>0985</v>
      </c>
      <c r="S15" s="634"/>
      <c r="T15" s="359" t="s">
        <v>572</v>
      </c>
      <c r="U15" s="635">
        <f>+'屋体補強データー入力表'!M31</f>
        <v>7890</v>
      </c>
      <c r="V15" s="640"/>
      <c r="W15" s="361" t="s">
        <v>571</v>
      </c>
      <c r="X15" s="635">
        <f>+'屋体補強データー入力表'!P31</f>
        <v>1234</v>
      </c>
      <c r="Y15" s="636"/>
      <c r="Z15" s="637"/>
      <c r="AA15" s="362"/>
    </row>
    <row r="16" spans="2:27" ht="30" customHeight="1">
      <c r="B16" s="356"/>
      <c r="C16" s="363" t="s">
        <v>546</v>
      </c>
      <c r="D16" s="623" t="str">
        <f>+'屋体補強データー入力表'!H9</f>
        <v>西臼杵郡高千穂町大字三田井12345-6</v>
      </c>
      <c r="E16" s="624"/>
      <c r="F16" s="624"/>
      <c r="G16" s="624"/>
      <c r="H16" s="624"/>
      <c r="I16" s="624"/>
      <c r="J16" s="624"/>
      <c r="K16" s="624"/>
      <c r="L16" s="624"/>
      <c r="M16" s="624"/>
      <c r="N16" s="624"/>
      <c r="O16" s="624"/>
      <c r="P16" s="624"/>
      <c r="Q16" s="624"/>
      <c r="R16" s="624"/>
      <c r="S16" s="624"/>
      <c r="T16" s="624"/>
      <c r="U16" s="624"/>
      <c r="V16" s="624"/>
      <c r="W16" s="624"/>
      <c r="X16" s="624"/>
      <c r="Y16" s="624"/>
      <c r="Z16" s="624"/>
      <c r="AA16" s="625"/>
    </row>
    <row r="17" spans="2:27" ht="30" customHeight="1">
      <c r="B17" s="356"/>
      <c r="C17" s="363" t="s">
        <v>575</v>
      </c>
      <c r="D17" s="664" t="s">
        <v>605</v>
      </c>
      <c r="E17" s="665"/>
      <c r="F17" s="665"/>
      <c r="G17" s="665"/>
      <c r="H17" s="665"/>
      <c r="I17" s="665"/>
      <c r="J17" s="665"/>
      <c r="K17" s="665"/>
      <c r="L17" s="665"/>
      <c r="M17" s="665"/>
      <c r="N17" s="665"/>
      <c r="O17" s="665"/>
      <c r="P17" s="665"/>
      <c r="Q17" s="665"/>
      <c r="R17" s="665"/>
      <c r="S17" s="364"/>
      <c r="T17" s="666" t="str">
        <f>+'屋体補強データー入力表'!H16</f>
        <v>屋内運動場</v>
      </c>
      <c r="U17" s="666"/>
      <c r="V17" s="666"/>
      <c r="W17" s="666"/>
      <c r="X17" s="666"/>
      <c r="Y17" s="666"/>
      <c r="Z17" s="666"/>
      <c r="AA17" s="365"/>
    </row>
    <row r="18" spans="2:27" ht="30" customHeight="1">
      <c r="B18" s="356"/>
      <c r="C18" s="363" t="s">
        <v>547</v>
      </c>
      <c r="D18" s="623" t="str">
        <f>+'屋体補強データー入力表'!H18</f>
        <v>宮崎県知事　東国原　英夫</v>
      </c>
      <c r="E18" s="624"/>
      <c r="F18" s="624"/>
      <c r="G18" s="624"/>
      <c r="H18" s="624"/>
      <c r="I18" s="624"/>
      <c r="J18" s="624"/>
      <c r="K18" s="624"/>
      <c r="L18" s="624"/>
      <c r="M18" s="624"/>
      <c r="N18" s="624"/>
      <c r="O18" s="624"/>
      <c r="P18" s="624"/>
      <c r="Q18" s="624"/>
      <c r="R18" s="624"/>
      <c r="S18" s="624"/>
      <c r="T18" s="624"/>
      <c r="U18" s="624"/>
      <c r="V18" s="624"/>
      <c r="W18" s="624"/>
      <c r="X18" s="624"/>
      <c r="Y18" s="624"/>
      <c r="Z18" s="624"/>
      <c r="AA18" s="625"/>
    </row>
    <row r="19" spans="2:27" ht="30" customHeight="1">
      <c r="B19" s="356"/>
      <c r="C19" s="363" t="s">
        <v>548</v>
      </c>
      <c r="D19" s="366" t="s">
        <v>614</v>
      </c>
      <c r="E19" s="367"/>
      <c r="F19" s="363"/>
      <c r="G19" s="366"/>
      <c r="H19" s="366"/>
      <c r="I19" s="363"/>
      <c r="J19" s="367"/>
      <c r="K19" s="363"/>
      <c r="L19" s="363"/>
      <c r="M19" s="363"/>
      <c r="N19" s="363"/>
      <c r="O19" s="363"/>
      <c r="P19" s="363"/>
      <c r="Q19" s="363"/>
      <c r="R19" s="363"/>
      <c r="S19" s="363"/>
      <c r="T19" s="363"/>
      <c r="U19" s="363"/>
      <c r="V19" s="363"/>
      <c r="W19" s="363"/>
      <c r="X19" s="363"/>
      <c r="Y19" s="363"/>
      <c r="Z19" s="363"/>
      <c r="AA19" s="368"/>
    </row>
    <row r="20" spans="2:27" ht="18.75" customHeight="1">
      <c r="B20" s="356"/>
      <c r="C20" s="363"/>
      <c r="D20" s="369" t="s">
        <v>549</v>
      </c>
      <c r="E20" s="370"/>
      <c r="F20" s="371"/>
      <c r="G20" s="371"/>
      <c r="H20" s="371"/>
      <c r="I20" s="344"/>
      <c r="J20" s="344"/>
      <c r="K20" s="344"/>
      <c r="L20" s="344"/>
      <c r="M20" s="344"/>
      <c r="N20" s="344"/>
      <c r="O20" s="344"/>
      <c r="P20" s="344"/>
      <c r="Q20" s="344"/>
      <c r="R20" s="344"/>
      <c r="S20" s="344"/>
      <c r="T20" s="344"/>
      <c r="U20" s="344"/>
      <c r="V20" s="344"/>
      <c r="W20" s="344"/>
      <c r="X20" s="344"/>
      <c r="Y20" s="344"/>
      <c r="Z20" s="344"/>
      <c r="AA20" s="372"/>
    </row>
    <row r="21" spans="2:27" ht="22.5" customHeight="1">
      <c r="B21" s="350"/>
      <c r="C21" s="345" t="s">
        <v>576</v>
      </c>
      <c r="D21" s="392" t="s">
        <v>570</v>
      </c>
      <c r="E21" s="393" t="s">
        <v>574</v>
      </c>
      <c r="F21" s="633" t="s">
        <v>576</v>
      </c>
      <c r="G21" s="633"/>
      <c r="H21" s="632" t="s">
        <v>577</v>
      </c>
      <c r="I21" s="632"/>
      <c r="J21" s="641">
        <v>0</v>
      </c>
      <c r="K21" s="641"/>
      <c r="L21" s="641"/>
      <c r="M21" s="641"/>
      <c r="N21" s="394" t="s">
        <v>578</v>
      </c>
      <c r="O21" s="394" t="s">
        <v>579</v>
      </c>
      <c r="P21" s="633" t="s">
        <v>580</v>
      </c>
      <c r="Q21" s="633"/>
      <c r="R21" s="632" t="s">
        <v>577</v>
      </c>
      <c r="S21" s="632"/>
      <c r="T21" s="641">
        <v>0</v>
      </c>
      <c r="U21" s="641"/>
      <c r="V21" s="641"/>
      <c r="W21" s="641"/>
      <c r="X21" s="394" t="s">
        <v>578</v>
      </c>
      <c r="Y21" s="394" t="s">
        <v>581</v>
      </c>
      <c r="Z21" s="394"/>
      <c r="AA21" s="395"/>
    </row>
    <row r="22" spans="2:27" ht="22.5" customHeight="1">
      <c r="B22" s="350"/>
      <c r="C22" s="351" t="s">
        <v>582</v>
      </c>
      <c r="D22" s="392" t="s">
        <v>583</v>
      </c>
      <c r="E22" s="396" t="s">
        <v>584</v>
      </c>
      <c r="F22" s="633" t="s">
        <v>585</v>
      </c>
      <c r="G22" s="633"/>
      <c r="H22" s="632" t="s">
        <v>577</v>
      </c>
      <c r="I22" s="632"/>
      <c r="J22" s="641">
        <v>0</v>
      </c>
      <c r="K22" s="641"/>
      <c r="L22" s="641"/>
      <c r="M22" s="641"/>
      <c r="N22" s="394" t="s">
        <v>578</v>
      </c>
      <c r="O22" s="394" t="s">
        <v>579</v>
      </c>
      <c r="P22" s="633" t="s">
        <v>472</v>
      </c>
      <c r="Q22" s="633"/>
      <c r="R22" s="632" t="s">
        <v>577</v>
      </c>
      <c r="S22" s="632"/>
      <c r="T22" s="641">
        <v>0</v>
      </c>
      <c r="U22" s="641"/>
      <c r="V22" s="641"/>
      <c r="W22" s="641"/>
      <c r="X22" s="394" t="s">
        <v>578</v>
      </c>
      <c r="Y22" s="394" t="s">
        <v>581</v>
      </c>
      <c r="Z22" s="394"/>
      <c r="AA22" s="395"/>
    </row>
    <row r="23" spans="2:27" ht="22.5" customHeight="1">
      <c r="B23" s="350"/>
      <c r="C23" s="373" t="s">
        <v>550</v>
      </c>
      <c r="D23" s="392" t="s">
        <v>472</v>
      </c>
      <c r="E23" s="393" t="s">
        <v>586</v>
      </c>
      <c r="F23" s="642" t="s">
        <v>580</v>
      </c>
      <c r="G23" s="642"/>
      <c r="H23" s="632" t="s">
        <v>577</v>
      </c>
      <c r="I23" s="632"/>
      <c r="J23" s="667">
        <v>0</v>
      </c>
      <c r="K23" s="667"/>
      <c r="L23" s="641"/>
      <c r="M23" s="641"/>
      <c r="N23" s="394" t="s">
        <v>578</v>
      </c>
      <c r="O23" s="394" t="s">
        <v>579</v>
      </c>
      <c r="P23" s="642" t="s">
        <v>580</v>
      </c>
      <c r="Q23" s="642"/>
      <c r="R23" s="632" t="s">
        <v>577</v>
      </c>
      <c r="S23" s="632"/>
      <c r="T23" s="641">
        <v>0</v>
      </c>
      <c r="U23" s="641"/>
      <c r="V23" s="641"/>
      <c r="W23" s="641"/>
      <c r="X23" s="394" t="s">
        <v>578</v>
      </c>
      <c r="Y23" s="394" t="s">
        <v>581</v>
      </c>
      <c r="Z23" s="394"/>
      <c r="AA23" s="395"/>
    </row>
    <row r="24" spans="2:27" ht="30" customHeight="1" thickBot="1">
      <c r="B24" s="350"/>
      <c r="C24" s="351" t="s">
        <v>580</v>
      </c>
      <c r="D24" s="397"/>
      <c r="E24" s="398" t="s">
        <v>587</v>
      </c>
      <c r="F24" s="399"/>
      <c r="G24" s="399"/>
      <c r="H24" s="399"/>
      <c r="I24" s="400"/>
      <c r="J24" s="400"/>
      <c r="K24" s="400"/>
      <c r="L24" s="651">
        <f>J21+J22+J23+T21+T22+T23</f>
        <v>0</v>
      </c>
      <c r="M24" s="652"/>
      <c r="N24" s="652"/>
      <c r="O24" s="652"/>
      <c r="P24" s="652"/>
      <c r="Q24" s="652"/>
      <c r="R24" s="401" t="s">
        <v>578</v>
      </c>
      <c r="S24" s="399"/>
      <c r="T24" s="402"/>
      <c r="U24" s="402"/>
      <c r="V24" s="402"/>
      <c r="W24" s="402"/>
      <c r="X24" s="402"/>
      <c r="Y24" s="402"/>
      <c r="Z24" s="402"/>
      <c r="AA24" s="403"/>
    </row>
    <row r="25" spans="2:27" ht="37.5" customHeight="1" thickTop="1">
      <c r="B25" s="374"/>
      <c r="C25" s="375"/>
      <c r="D25" s="404"/>
      <c r="E25" s="405"/>
      <c r="F25" s="405"/>
      <c r="G25" s="405"/>
      <c r="H25" s="405"/>
      <c r="I25" s="406"/>
      <c r="J25" s="404"/>
      <c r="K25" s="405"/>
      <c r="L25" s="405"/>
      <c r="M25" s="405"/>
      <c r="N25" s="405"/>
      <c r="O25" s="406"/>
      <c r="P25" s="404"/>
      <c r="Q25" s="405"/>
      <c r="R25" s="405"/>
      <c r="S25" s="405"/>
      <c r="T25" s="405"/>
      <c r="U25" s="407"/>
      <c r="V25" s="408"/>
      <c r="W25" s="407"/>
      <c r="X25" s="407"/>
      <c r="Y25" s="407"/>
      <c r="Z25" s="407"/>
      <c r="AA25" s="409"/>
    </row>
    <row r="26" spans="2:31" ht="29.25" customHeight="1">
      <c r="B26" s="358"/>
      <c r="C26" s="376" t="s">
        <v>588</v>
      </c>
      <c r="D26" s="410" t="s">
        <v>589</v>
      </c>
      <c r="E26" s="411" t="s">
        <v>1</v>
      </c>
      <c r="F26" s="412" t="s">
        <v>590</v>
      </c>
      <c r="G26" s="411" t="s">
        <v>391</v>
      </c>
      <c r="H26" s="412" t="s">
        <v>590</v>
      </c>
      <c r="I26" s="413" t="s">
        <v>392</v>
      </c>
      <c r="J26" s="410" t="s">
        <v>591</v>
      </c>
      <c r="K26" s="411" t="s">
        <v>1</v>
      </c>
      <c r="L26" s="412" t="s">
        <v>472</v>
      </c>
      <c r="M26" s="411" t="s">
        <v>391</v>
      </c>
      <c r="N26" s="412" t="s">
        <v>472</v>
      </c>
      <c r="O26" s="413" t="s">
        <v>392</v>
      </c>
      <c r="P26" s="410" t="s">
        <v>591</v>
      </c>
      <c r="Q26" s="411" t="s">
        <v>1</v>
      </c>
      <c r="R26" s="412" t="s">
        <v>472</v>
      </c>
      <c r="S26" s="411" t="s">
        <v>391</v>
      </c>
      <c r="T26" s="412" t="s">
        <v>472</v>
      </c>
      <c r="U26" s="411" t="s">
        <v>392</v>
      </c>
      <c r="V26" s="410" t="s">
        <v>591</v>
      </c>
      <c r="W26" s="411" t="s">
        <v>1</v>
      </c>
      <c r="X26" s="412" t="s">
        <v>472</v>
      </c>
      <c r="Y26" s="411" t="s">
        <v>391</v>
      </c>
      <c r="Z26" s="412" t="s">
        <v>472</v>
      </c>
      <c r="AA26" s="414" t="s">
        <v>392</v>
      </c>
      <c r="AC26" s="663" t="s">
        <v>592</v>
      </c>
      <c r="AD26" s="663"/>
      <c r="AE26" s="663"/>
    </row>
    <row r="27" spans="2:31" ht="29.25" customHeight="1">
      <c r="B27" s="358"/>
      <c r="C27" s="378" t="s">
        <v>593</v>
      </c>
      <c r="D27" s="415" t="s">
        <v>594</v>
      </c>
      <c r="E27" s="411" t="s">
        <v>1</v>
      </c>
      <c r="F27" s="412" t="s">
        <v>590</v>
      </c>
      <c r="G27" s="411" t="s">
        <v>391</v>
      </c>
      <c r="H27" s="412" t="s">
        <v>590</v>
      </c>
      <c r="I27" s="413" t="s">
        <v>392</v>
      </c>
      <c r="J27" s="410" t="s">
        <v>591</v>
      </c>
      <c r="K27" s="411" t="s">
        <v>1</v>
      </c>
      <c r="L27" s="412" t="s">
        <v>472</v>
      </c>
      <c r="M27" s="411" t="s">
        <v>391</v>
      </c>
      <c r="N27" s="412" t="s">
        <v>472</v>
      </c>
      <c r="O27" s="413" t="s">
        <v>392</v>
      </c>
      <c r="P27" s="410" t="s">
        <v>591</v>
      </c>
      <c r="Q27" s="411" t="s">
        <v>1</v>
      </c>
      <c r="R27" s="412" t="s">
        <v>472</v>
      </c>
      <c r="S27" s="411" t="s">
        <v>391</v>
      </c>
      <c r="T27" s="412" t="s">
        <v>472</v>
      </c>
      <c r="U27" s="411" t="s">
        <v>392</v>
      </c>
      <c r="V27" s="410" t="s">
        <v>591</v>
      </c>
      <c r="W27" s="411" t="s">
        <v>1</v>
      </c>
      <c r="X27" s="412" t="s">
        <v>472</v>
      </c>
      <c r="Y27" s="411" t="s">
        <v>391</v>
      </c>
      <c r="Z27" s="412" t="s">
        <v>472</v>
      </c>
      <c r="AA27" s="414" t="s">
        <v>392</v>
      </c>
      <c r="AC27" s="377" t="s">
        <v>595</v>
      </c>
      <c r="AD27" s="379"/>
      <c r="AE27" s="379"/>
    </row>
    <row r="28" spans="2:31" ht="36.75" customHeight="1">
      <c r="B28" s="350"/>
      <c r="C28" s="380" t="s">
        <v>596</v>
      </c>
      <c r="D28" s="416" t="s">
        <v>597</v>
      </c>
      <c r="E28" s="650" t="s">
        <v>598</v>
      </c>
      <c r="F28" s="644"/>
      <c r="G28" s="644"/>
      <c r="H28" s="417" t="s">
        <v>577</v>
      </c>
      <c r="I28" s="418"/>
      <c r="J28" s="419"/>
      <c r="K28" s="650"/>
      <c r="L28" s="644"/>
      <c r="M28" s="644"/>
      <c r="N28" s="417" t="s">
        <v>577</v>
      </c>
      <c r="O28" s="418"/>
      <c r="P28" s="420"/>
      <c r="Q28" s="650"/>
      <c r="R28" s="644"/>
      <c r="S28" s="644"/>
      <c r="T28" s="417" t="s">
        <v>577</v>
      </c>
      <c r="U28" s="421"/>
      <c r="V28" s="422"/>
      <c r="W28" s="650"/>
      <c r="X28" s="644"/>
      <c r="Y28" s="644"/>
      <c r="Z28" s="417" t="s">
        <v>577</v>
      </c>
      <c r="AA28" s="423"/>
      <c r="AC28" s="377"/>
      <c r="AD28" s="379"/>
      <c r="AE28" s="379"/>
    </row>
    <row r="29" spans="2:31" ht="34.5" customHeight="1">
      <c r="B29" s="356"/>
      <c r="C29" s="381" t="s">
        <v>551</v>
      </c>
      <c r="D29" s="629" t="s">
        <v>590</v>
      </c>
      <c r="E29" s="630"/>
      <c r="F29" s="630"/>
      <c r="G29" s="630"/>
      <c r="H29" s="630"/>
      <c r="I29" s="631"/>
      <c r="J29" s="643"/>
      <c r="K29" s="644"/>
      <c r="L29" s="644"/>
      <c r="M29" s="644"/>
      <c r="N29" s="644"/>
      <c r="O29" s="645"/>
      <c r="P29" s="643"/>
      <c r="Q29" s="644"/>
      <c r="R29" s="644"/>
      <c r="S29" s="644"/>
      <c r="T29" s="644"/>
      <c r="U29" s="645"/>
      <c r="V29" s="643"/>
      <c r="W29" s="644"/>
      <c r="X29" s="644"/>
      <c r="Y29" s="644"/>
      <c r="Z29" s="644"/>
      <c r="AA29" s="646"/>
      <c r="AC29" s="377" t="s">
        <v>599</v>
      </c>
      <c r="AD29" s="379"/>
      <c r="AE29" s="379"/>
    </row>
    <row r="30" spans="2:27" ht="34.5" customHeight="1">
      <c r="B30" s="356"/>
      <c r="C30" s="381" t="s">
        <v>552</v>
      </c>
      <c r="D30" s="629" t="s">
        <v>600</v>
      </c>
      <c r="E30" s="630"/>
      <c r="F30" s="630"/>
      <c r="G30" s="630"/>
      <c r="H30" s="630"/>
      <c r="I30" s="631"/>
      <c r="J30" s="643"/>
      <c r="K30" s="644"/>
      <c r="L30" s="644"/>
      <c r="M30" s="644"/>
      <c r="N30" s="644"/>
      <c r="O30" s="645"/>
      <c r="P30" s="643"/>
      <c r="Q30" s="644"/>
      <c r="R30" s="644"/>
      <c r="S30" s="644"/>
      <c r="T30" s="644"/>
      <c r="U30" s="645"/>
      <c r="V30" s="643"/>
      <c r="W30" s="644"/>
      <c r="X30" s="644"/>
      <c r="Y30" s="644"/>
      <c r="Z30" s="644"/>
      <c r="AA30" s="646"/>
    </row>
    <row r="31" spans="2:27" ht="34.5" customHeight="1">
      <c r="B31" s="356"/>
      <c r="C31" s="381" t="s">
        <v>553</v>
      </c>
      <c r="D31" s="629" t="s">
        <v>607</v>
      </c>
      <c r="E31" s="630"/>
      <c r="F31" s="630"/>
      <c r="G31" s="630"/>
      <c r="H31" s="630"/>
      <c r="I31" s="631"/>
      <c r="J31" s="643"/>
      <c r="K31" s="644"/>
      <c r="L31" s="644"/>
      <c r="M31" s="644"/>
      <c r="N31" s="644"/>
      <c r="O31" s="645"/>
      <c r="P31" s="643"/>
      <c r="Q31" s="644"/>
      <c r="R31" s="644"/>
      <c r="S31" s="644"/>
      <c r="T31" s="644"/>
      <c r="U31" s="645"/>
      <c r="V31" s="643"/>
      <c r="W31" s="644"/>
      <c r="X31" s="644"/>
      <c r="Y31" s="644"/>
      <c r="Z31" s="644"/>
      <c r="AA31" s="646"/>
    </row>
    <row r="32" spans="2:27" ht="34.5" customHeight="1">
      <c r="B32" s="356"/>
      <c r="C32" s="381" t="s">
        <v>554</v>
      </c>
      <c r="D32" s="629" t="s">
        <v>600</v>
      </c>
      <c r="E32" s="630"/>
      <c r="F32" s="630"/>
      <c r="G32" s="630"/>
      <c r="H32" s="630"/>
      <c r="I32" s="631"/>
      <c r="J32" s="643"/>
      <c r="K32" s="644"/>
      <c r="L32" s="644"/>
      <c r="M32" s="644"/>
      <c r="N32" s="644"/>
      <c r="O32" s="645"/>
      <c r="P32" s="643"/>
      <c r="Q32" s="644"/>
      <c r="R32" s="644"/>
      <c r="S32" s="644"/>
      <c r="T32" s="644"/>
      <c r="U32" s="645"/>
      <c r="V32" s="643"/>
      <c r="W32" s="644"/>
      <c r="X32" s="644"/>
      <c r="Y32" s="644"/>
      <c r="Z32" s="644"/>
      <c r="AA32" s="646"/>
    </row>
    <row r="33" spans="2:27" ht="34.5" customHeight="1">
      <c r="B33" s="356"/>
      <c r="C33" s="381" t="s">
        <v>555</v>
      </c>
      <c r="D33" s="629" t="s">
        <v>600</v>
      </c>
      <c r="E33" s="630"/>
      <c r="F33" s="630"/>
      <c r="G33" s="630"/>
      <c r="H33" s="630"/>
      <c r="I33" s="631"/>
      <c r="J33" s="643"/>
      <c r="K33" s="644"/>
      <c r="L33" s="644"/>
      <c r="M33" s="644"/>
      <c r="N33" s="644"/>
      <c r="O33" s="645"/>
      <c r="P33" s="643"/>
      <c r="Q33" s="644"/>
      <c r="R33" s="644"/>
      <c r="S33" s="644"/>
      <c r="T33" s="644"/>
      <c r="U33" s="645"/>
      <c r="V33" s="643"/>
      <c r="W33" s="644"/>
      <c r="X33" s="644"/>
      <c r="Y33" s="644"/>
      <c r="Z33" s="644"/>
      <c r="AA33" s="646"/>
    </row>
    <row r="34" spans="2:27" ht="34.5" customHeight="1">
      <c r="B34" s="356"/>
      <c r="C34" s="381" t="s">
        <v>601</v>
      </c>
      <c r="D34" s="629"/>
      <c r="E34" s="630"/>
      <c r="F34" s="630"/>
      <c r="G34" s="630"/>
      <c r="H34" s="630"/>
      <c r="I34" s="631"/>
      <c r="J34" s="643"/>
      <c r="K34" s="644"/>
      <c r="L34" s="644"/>
      <c r="M34" s="644"/>
      <c r="N34" s="644"/>
      <c r="O34" s="645"/>
      <c r="P34" s="643"/>
      <c r="Q34" s="644"/>
      <c r="R34" s="644"/>
      <c r="S34" s="644"/>
      <c r="T34" s="644"/>
      <c r="U34" s="645"/>
      <c r="V34" s="643"/>
      <c r="W34" s="644"/>
      <c r="X34" s="644"/>
      <c r="Y34" s="644"/>
      <c r="Z34" s="644"/>
      <c r="AA34" s="646"/>
    </row>
    <row r="35" spans="2:27" ht="36.75" customHeight="1" thickBot="1">
      <c r="B35" s="356"/>
      <c r="C35" s="381" t="s">
        <v>556</v>
      </c>
      <c r="D35" s="419" t="s">
        <v>597</v>
      </c>
      <c r="E35" s="648"/>
      <c r="F35" s="648"/>
      <c r="G35" s="647" t="s">
        <v>602</v>
      </c>
      <c r="H35" s="649"/>
      <c r="I35" s="417" t="s">
        <v>1</v>
      </c>
      <c r="J35" s="647" t="s">
        <v>590</v>
      </c>
      <c r="K35" s="647"/>
      <c r="L35" s="417" t="s">
        <v>391</v>
      </c>
      <c r="M35" s="647" t="s">
        <v>590</v>
      </c>
      <c r="N35" s="647"/>
      <c r="O35" s="417" t="s">
        <v>392</v>
      </c>
      <c r="P35" s="424" t="s">
        <v>603</v>
      </c>
      <c r="Q35" s="648"/>
      <c r="R35" s="648"/>
      <c r="S35" s="647" t="s">
        <v>602</v>
      </c>
      <c r="T35" s="649"/>
      <c r="U35" s="424" t="s">
        <v>1</v>
      </c>
      <c r="V35" s="647" t="s">
        <v>590</v>
      </c>
      <c r="W35" s="647"/>
      <c r="X35" s="424" t="s">
        <v>391</v>
      </c>
      <c r="Y35" s="647" t="s">
        <v>590</v>
      </c>
      <c r="Z35" s="647"/>
      <c r="AA35" s="425" t="s">
        <v>392</v>
      </c>
    </row>
    <row r="36" spans="2:27" ht="9.75" customHeight="1">
      <c r="B36" s="382"/>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row>
    <row r="37" spans="4:27" ht="17.2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row>
    <row r="38" spans="4:27" ht="17.25">
      <c r="D38" s="290" t="s">
        <v>591</v>
      </c>
      <c r="I38" s="345"/>
      <c r="J38" s="345"/>
      <c r="K38" s="345"/>
      <c r="L38" s="345"/>
      <c r="M38" s="345"/>
      <c r="N38" s="345"/>
      <c r="O38" s="345"/>
      <c r="P38" s="345"/>
      <c r="Q38" s="345"/>
      <c r="R38" s="345"/>
      <c r="S38" s="345"/>
      <c r="T38" s="345"/>
      <c r="U38" s="345"/>
      <c r="V38" s="345"/>
      <c r="W38" s="345"/>
      <c r="X38" s="345"/>
      <c r="Y38" s="345"/>
      <c r="Z38" s="345"/>
      <c r="AA38" s="345"/>
    </row>
    <row r="39" spans="4:27" ht="17.25">
      <c r="D39" s="290" t="s">
        <v>604</v>
      </c>
      <c r="I39" s="345"/>
      <c r="J39" s="345"/>
      <c r="K39" s="345"/>
      <c r="L39" s="345"/>
      <c r="M39" s="345"/>
      <c r="N39" s="345"/>
      <c r="O39" s="345"/>
      <c r="P39" s="345"/>
      <c r="Q39" s="345"/>
      <c r="R39" s="345"/>
      <c r="S39" s="345"/>
      <c r="T39" s="345"/>
      <c r="U39" s="345"/>
      <c r="V39" s="345"/>
      <c r="W39" s="345"/>
      <c r="X39" s="345"/>
      <c r="Y39" s="345"/>
      <c r="Z39" s="345"/>
      <c r="AA39" s="345"/>
    </row>
    <row r="41" spans="9:27" ht="17.25">
      <c r="I41" s="345"/>
      <c r="J41" s="345"/>
      <c r="K41" s="345"/>
      <c r="L41" s="345"/>
      <c r="M41" s="345"/>
      <c r="N41" s="345"/>
      <c r="O41" s="345"/>
      <c r="P41" s="345"/>
      <c r="Q41" s="345"/>
      <c r="R41" s="345"/>
      <c r="S41" s="345"/>
      <c r="T41" s="345"/>
      <c r="U41" s="345"/>
      <c r="V41" s="345"/>
      <c r="W41" s="345"/>
      <c r="X41" s="345"/>
      <c r="Y41" s="345"/>
      <c r="Z41" s="345"/>
      <c r="AA41" s="345"/>
    </row>
    <row r="42" spans="9:27" ht="17.25">
      <c r="I42" s="345"/>
      <c r="J42" s="345"/>
      <c r="K42" s="345"/>
      <c r="L42" s="345"/>
      <c r="M42" s="345"/>
      <c r="N42" s="345"/>
      <c r="O42" s="345"/>
      <c r="P42" s="345"/>
      <c r="Q42" s="345"/>
      <c r="R42" s="345"/>
      <c r="S42" s="345"/>
      <c r="T42" s="345"/>
      <c r="U42" s="345"/>
      <c r="V42" s="345"/>
      <c r="W42" s="345"/>
      <c r="X42" s="345"/>
      <c r="Y42" s="345"/>
      <c r="Z42" s="345"/>
      <c r="AA42" s="345"/>
    </row>
    <row r="43" spans="4:27" ht="17.2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row>
    <row r="44" spans="4:27" ht="17.2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row>
    <row r="45" spans="4:27" ht="17.2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row>
  </sheetData>
  <sheetProtection/>
  <mergeCells count="87">
    <mergeCell ref="Y5:Z5"/>
    <mergeCell ref="D11:O11"/>
    <mergeCell ref="R11:S11"/>
    <mergeCell ref="U11:V11"/>
    <mergeCell ref="K9:AA9"/>
    <mergeCell ref="Q7:Z7"/>
    <mergeCell ref="C13:C15"/>
    <mergeCell ref="E13:F13"/>
    <mergeCell ref="H13:I13"/>
    <mergeCell ref="D10:AA10"/>
    <mergeCell ref="D12:AA12"/>
    <mergeCell ref="AC26:AE26"/>
    <mergeCell ref="D17:R17"/>
    <mergeCell ref="T17:Z17"/>
    <mergeCell ref="J23:M23"/>
    <mergeCell ref="D14:AA14"/>
    <mergeCell ref="E28:G28"/>
    <mergeCell ref="K28:M28"/>
    <mergeCell ref="Q28:S28"/>
    <mergeCell ref="W28:Y28"/>
    <mergeCell ref="J21:M21"/>
    <mergeCell ref="J22:M22"/>
    <mergeCell ref="P23:Q23"/>
    <mergeCell ref="L24:Q24"/>
    <mergeCell ref="R23:S23"/>
    <mergeCell ref="R21:S21"/>
    <mergeCell ref="E35:F35"/>
    <mergeCell ref="G35:H35"/>
    <mergeCell ref="J35:K35"/>
    <mergeCell ref="M35:N35"/>
    <mergeCell ref="S35:T35"/>
    <mergeCell ref="J33:O33"/>
    <mergeCell ref="J34:O34"/>
    <mergeCell ref="D33:I33"/>
    <mergeCell ref="D34:I34"/>
    <mergeCell ref="V35:W35"/>
    <mergeCell ref="P31:U31"/>
    <mergeCell ref="V31:AA31"/>
    <mergeCell ref="Y35:Z35"/>
    <mergeCell ref="P34:U34"/>
    <mergeCell ref="V34:AA34"/>
    <mergeCell ref="Q35:R35"/>
    <mergeCell ref="P32:U32"/>
    <mergeCell ref="P33:U33"/>
    <mergeCell ref="V33:AA33"/>
    <mergeCell ref="R22:S22"/>
    <mergeCell ref="P29:U29"/>
    <mergeCell ref="V29:AA29"/>
    <mergeCell ref="P30:U30"/>
    <mergeCell ref="V30:AA30"/>
    <mergeCell ref="V32:AA32"/>
    <mergeCell ref="J29:O29"/>
    <mergeCell ref="J30:O30"/>
    <mergeCell ref="J31:O31"/>
    <mergeCell ref="J32:O32"/>
    <mergeCell ref="D29:I29"/>
    <mergeCell ref="D30:I30"/>
    <mergeCell ref="D15:O15"/>
    <mergeCell ref="U15:V15"/>
    <mergeCell ref="D32:I32"/>
    <mergeCell ref="T21:W21"/>
    <mergeCell ref="T22:W22"/>
    <mergeCell ref="T23:W23"/>
    <mergeCell ref="F21:G21"/>
    <mergeCell ref="F22:G22"/>
    <mergeCell ref="D16:AA16"/>
    <mergeCell ref="F23:G23"/>
    <mergeCell ref="D18:AA18"/>
    <mergeCell ref="K13:AA13"/>
    <mergeCell ref="D31:I31"/>
    <mergeCell ref="H23:I23"/>
    <mergeCell ref="H21:I21"/>
    <mergeCell ref="H22:I22"/>
    <mergeCell ref="P21:Q21"/>
    <mergeCell ref="P22:Q22"/>
    <mergeCell ref="R15:S15"/>
    <mergeCell ref="X15:Z15"/>
    <mergeCell ref="AE3:AE4"/>
    <mergeCell ref="AE5:AE6"/>
    <mergeCell ref="AD9:AE11"/>
    <mergeCell ref="X11:Z11"/>
    <mergeCell ref="B3:AA3"/>
    <mergeCell ref="C9:C11"/>
    <mergeCell ref="E9:F9"/>
    <mergeCell ref="H9:I9"/>
    <mergeCell ref="S5:T5"/>
    <mergeCell ref="V5:W5"/>
  </mergeCells>
  <printOptions/>
  <pageMargins left="0.7874015748031497" right="0.3937007874015748" top="0.3937007874015748" bottom="0.3937007874015748" header="0" footer="0"/>
  <pageSetup horizontalDpi="600" verticalDpi="600" orientation="portrait" paperSize="9" scale="82" r:id="rId2"/>
  <headerFooter alignWithMargins="0">
    <oddFooter>&amp;R&amp;F  &amp;A</oddFooter>
  </headerFooter>
  <drawing r:id="rId1"/>
</worksheet>
</file>

<file path=xl/worksheets/sheet3.xml><?xml version="1.0" encoding="utf-8"?>
<worksheet xmlns="http://schemas.openxmlformats.org/spreadsheetml/2006/main" xmlns:r="http://schemas.openxmlformats.org/officeDocument/2006/relationships">
  <dimension ref="A1:BL42"/>
  <sheetViews>
    <sheetView zoomScalePageLayoutView="0" workbookViewId="0" topLeftCell="A1">
      <selection activeCell="BF17" sqref="BF17"/>
    </sheetView>
  </sheetViews>
  <sheetFormatPr defaultColWidth="8.88671875" defaultRowHeight="15"/>
  <cols>
    <col min="1" max="56" width="1.4375" style="0" customWidth="1"/>
    <col min="57" max="59" width="1.5625" style="0" customWidth="1"/>
    <col min="60" max="60" width="1.66796875" style="0" customWidth="1"/>
    <col min="61" max="61" width="1.5625" style="0" customWidth="1"/>
    <col min="62" max="62" width="2.77734375" style="0" customWidth="1"/>
    <col min="63" max="63" width="5.5546875" style="0" customWidth="1"/>
    <col min="64" max="64" width="11.6640625" style="0" customWidth="1"/>
  </cols>
  <sheetData>
    <row r="1" s="236" customFormat="1" ht="15" customHeight="1">
      <c r="A1" s="235" t="s">
        <v>617</v>
      </c>
    </row>
    <row r="2" s="236" customFormat="1" ht="14.25"/>
    <row r="3" spans="1:64" s="236" customFormat="1" ht="21.75" customHeight="1">
      <c r="A3" s="685" t="s">
        <v>628</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6"/>
      <c r="AY3" s="686"/>
      <c r="AZ3" s="686"/>
      <c r="BA3" s="686"/>
      <c r="BB3" s="686"/>
      <c r="BC3" s="686"/>
      <c r="BD3" s="686"/>
      <c r="BE3" s="687"/>
      <c r="BJ3" s="237" t="s">
        <v>456</v>
      </c>
      <c r="BK3" s="238"/>
      <c r="BL3" s="609" t="s">
        <v>457</v>
      </c>
    </row>
    <row r="4" s="236" customFormat="1" ht="21" customHeight="1">
      <c r="BL4" s="609"/>
    </row>
    <row r="5" spans="39:64" s="236" customFormat="1" ht="14.25">
      <c r="AM5" s="675">
        <f>'屋体補強データー入力表'!J4</f>
        <v>17</v>
      </c>
      <c r="AN5" s="675"/>
      <c r="AO5" s="675"/>
      <c r="AP5" s="236" t="s">
        <v>1</v>
      </c>
      <c r="AR5" s="675">
        <f>'屋体補強データー入力表'!N4</f>
        <v>12</v>
      </c>
      <c r="AS5" s="675"/>
      <c r="AT5" s="675"/>
      <c r="AU5" s="236" t="s">
        <v>458</v>
      </c>
      <c r="AW5" s="675">
        <f>'屋体補強データー入力表'!R4</f>
        <v>31</v>
      </c>
      <c r="AX5" s="675"/>
      <c r="AY5" s="675"/>
      <c r="AZ5" s="236" t="s">
        <v>392</v>
      </c>
      <c r="BA5" s="235"/>
      <c r="BK5" s="611" t="s">
        <v>459</v>
      </c>
      <c r="BL5" s="611"/>
    </row>
    <row r="6" spans="63:64" s="236" customFormat="1" ht="14.25">
      <c r="BK6" s="611"/>
      <c r="BL6" s="611"/>
    </row>
    <row r="7" spans="1:64" s="236" customFormat="1" ht="14.25">
      <c r="A7" s="236" t="s">
        <v>631</v>
      </c>
      <c r="BK7" s="612"/>
      <c r="BL7" s="612"/>
    </row>
    <row r="8" spans="1:17" s="236" customFormat="1" ht="14.25">
      <c r="A8" s="680" t="s">
        <v>616</v>
      </c>
      <c r="B8" s="680"/>
      <c r="C8" s="680"/>
      <c r="D8" s="680"/>
      <c r="E8" s="680"/>
      <c r="F8" s="680"/>
      <c r="G8" s="680"/>
      <c r="H8" s="680"/>
      <c r="I8" s="680"/>
      <c r="J8" s="680"/>
      <c r="K8" s="680"/>
      <c r="L8" s="680"/>
      <c r="M8" s="680"/>
      <c r="N8" s="680"/>
      <c r="O8" s="680"/>
      <c r="P8" s="680"/>
      <c r="Q8" s="680"/>
    </row>
    <row r="9" s="236" customFormat="1" ht="14.25"/>
    <row r="10" spans="25:57" s="239" customFormat="1" ht="15">
      <c r="Y10" s="239" t="s">
        <v>394</v>
      </c>
      <c r="AC10" s="240"/>
      <c r="AD10" s="205"/>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188"/>
    </row>
    <row r="11" spans="25:56" s="239" customFormat="1" ht="21" customHeight="1">
      <c r="Y11" s="239" t="s">
        <v>460</v>
      </c>
      <c r="AB11" s="240"/>
      <c r="AC11" s="240"/>
      <c r="AD11" s="692" t="str">
        <f>'屋体補強データー入力表'!H6</f>
        <v>児湯郡川南町大字川南13680-1</v>
      </c>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row>
    <row r="12" spans="25:56" s="239" customFormat="1" ht="21" customHeight="1">
      <c r="Y12" s="239" t="s">
        <v>73</v>
      </c>
      <c r="AC12" s="240"/>
      <c r="AD12" s="682" t="str">
        <f>'屋体補強データー入力表'!H7</f>
        <v>(株)日向建築設計　代表取締役　野茂英雄</v>
      </c>
      <c r="AE12" s="683"/>
      <c r="AF12" s="683"/>
      <c r="AG12" s="683"/>
      <c r="AH12" s="683"/>
      <c r="AI12" s="683"/>
      <c r="AJ12" s="683"/>
      <c r="AK12" s="683"/>
      <c r="AL12" s="683"/>
      <c r="AM12" s="683"/>
      <c r="AN12" s="683"/>
      <c r="AO12" s="683"/>
      <c r="AP12" s="683"/>
      <c r="AQ12" s="683"/>
      <c r="AR12" s="683"/>
      <c r="AS12" s="683"/>
      <c r="AT12" s="683"/>
      <c r="AU12" s="683"/>
      <c r="AV12" s="683"/>
      <c r="AW12" s="683"/>
      <c r="AX12" s="683"/>
      <c r="AY12" s="683"/>
      <c r="AZ12" s="683"/>
      <c r="BA12" s="242" t="s">
        <v>461</v>
      </c>
      <c r="BB12" s="200"/>
      <c r="BC12" s="243"/>
      <c r="BD12" s="243"/>
    </row>
    <row r="13" spans="25:54" s="239" customFormat="1" ht="21" customHeight="1">
      <c r="Y13" s="239" t="s">
        <v>462</v>
      </c>
      <c r="AB13" s="240"/>
      <c r="AC13" s="240"/>
      <c r="AD13" s="240" t="s">
        <v>463</v>
      </c>
      <c r="AE13" s="688" t="str">
        <f>'屋体補強データー入力表'!I8</f>
        <v>0983</v>
      </c>
      <c r="AF13" s="689"/>
      <c r="AG13" s="689"/>
      <c r="AH13" s="689"/>
      <c r="AI13" s="689"/>
      <c r="AJ13" s="240" t="s">
        <v>464</v>
      </c>
      <c r="AK13" s="690">
        <f>'屋体補強データー入力表'!M8</f>
        <v>1234</v>
      </c>
      <c r="AL13" s="690"/>
      <c r="AM13" s="690"/>
      <c r="AN13" s="690"/>
      <c r="AO13" s="240" t="s">
        <v>465</v>
      </c>
      <c r="AP13" s="240"/>
      <c r="AQ13" s="690">
        <f>'屋体補強データー入力表'!P8</f>
        <v>5678</v>
      </c>
      <c r="AR13" s="690"/>
      <c r="AS13" s="690"/>
      <c r="AT13" s="690"/>
      <c r="AU13" s="240"/>
      <c r="AV13" s="240"/>
      <c r="AW13" s="240"/>
      <c r="AX13" s="240"/>
      <c r="AY13" s="240"/>
      <c r="AZ13" s="240"/>
      <c r="BA13" s="240"/>
      <c r="BB13" s="240"/>
    </row>
    <row r="14" spans="21:48" s="239" customFormat="1" ht="14.25" customHeight="1">
      <c r="U14" s="244"/>
      <c r="V14" s="240"/>
      <c r="W14" s="240"/>
      <c r="X14" s="245"/>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row>
    <row r="15" s="236" customFormat="1" ht="14.25"/>
    <row r="16" spans="1:2" s="236" customFormat="1" ht="21" customHeight="1">
      <c r="A16" s="246"/>
      <c r="B16" s="246" t="s">
        <v>633</v>
      </c>
    </row>
    <row r="17" s="236" customFormat="1" ht="21" customHeight="1">
      <c r="A17" s="246" t="s">
        <v>632</v>
      </c>
    </row>
    <row r="18" spans="1:57" s="236" customFormat="1" ht="21" customHeight="1">
      <c r="A18" s="235"/>
      <c r="AW18" s="247"/>
      <c r="AX18" s="247"/>
      <c r="AY18" s="247"/>
      <c r="AZ18" s="247"/>
      <c r="BA18" s="247"/>
      <c r="BB18" s="247"/>
      <c r="BC18" s="247"/>
      <c r="BD18" s="247"/>
      <c r="BE18" s="247"/>
    </row>
    <row r="19" spans="1:57" s="235" customFormat="1" ht="22.5" customHeight="1">
      <c r="A19" s="248"/>
      <c r="B19" s="249"/>
      <c r="C19" s="249"/>
      <c r="D19" s="681" t="s">
        <v>466</v>
      </c>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91"/>
      <c r="AU19" s="691"/>
      <c r="AV19" s="691"/>
      <c r="AW19" s="691"/>
      <c r="AX19" s="691"/>
      <c r="AY19" s="691"/>
      <c r="AZ19" s="691"/>
      <c r="BA19" s="250"/>
      <c r="BB19" s="250"/>
      <c r="BC19" s="250"/>
      <c r="BD19" s="250"/>
      <c r="BE19" s="251"/>
    </row>
    <row r="20" spans="1:57" s="235" customFormat="1" ht="20.25" customHeight="1">
      <c r="A20" s="252"/>
      <c r="B20" s="681" t="s">
        <v>409</v>
      </c>
      <c r="C20" s="681"/>
      <c r="D20" s="681"/>
      <c r="E20" s="681"/>
      <c r="F20" s="681"/>
      <c r="G20" s="681"/>
      <c r="H20" s="681"/>
      <c r="I20" s="681"/>
      <c r="J20" s="253"/>
      <c r="K20" s="248"/>
      <c r="L20" s="684" t="str">
        <f>'屋体補強データー入力表'!H9</f>
        <v>西臼杵郡高千穂町大字三田井12345-6</v>
      </c>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4"/>
      <c r="AY20" s="684"/>
      <c r="AZ20" s="684"/>
      <c r="BA20" s="684"/>
      <c r="BB20" s="684"/>
      <c r="BC20" s="684"/>
      <c r="BD20" s="684"/>
      <c r="BE20" s="253"/>
    </row>
    <row r="21" spans="1:57" s="235" customFormat="1" ht="20.25" customHeight="1">
      <c r="A21" s="252"/>
      <c r="B21" s="681" t="s">
        <v>411</v>
      </c>
      <c r="C21" s="681"/>
      <c r="D21" s="681"/>
      <c r="E21" s="681"/>
      <c r="F21" s="681"/>
      <c r="G21" s="681"/>
      <c r="H21" s="681"/>
      <c r="I21" s="681"/>
      <c r="J21" s="253"/>
      <c r="K21" s="248"/>
      <c r="L21" s="684" t="str">
        <f>'屋体補強データー入力表'!H10</f>
        <v>宮崎県立高千穂高校　屋内運動場</v>
      </c>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84"/>
      <c r="AZ21" s="684"/>
      <c r="BA21" s="684"/>
      <c r="BB21" s="684"/>
      <c r="BC21" s="684"/>
      <c r="BD21" s="684"/>
      <c r="BE21" s="253"/>
    </row>
    <row r="22" spans="1:58" s="235" customFormat="1" ht="20.25" customHeight="1">
      <c r="A22" s="252"/>
      <c r="B22" s="681" t="s">
        <v>413</v>
      </c>
      <c r="C22" s="681"/>
      <c r="D22" s="681"/>
      <c r="E22" s="681"/>
      <c r="F22" s="681"/>
      <c r="G22" s="681"/>
      <c r="H22" s="681"/>
      <c r="I22" s="681"/>
      <c r="J22" s="253"/>
      <c r="K22" s="248"/>
      <c r="L22" s="718" t="str">
        <f>'屋体補強データー入力表'!H11</f>
        <v>□</v>
      </c>
      <c r="M22" s="719"/>
      <c r="N22" s="254" t="s">
        <v>415</v>
      </c>
      <c r="O22" s="254"/>
      <c r="P22" s="254"/>
      <c r="Q22" s="254"/>
      <c r="R22" s="718" t="str">
        <f>'屋体補強データー入力表'!L11</f>
        <v>■</v>
      </c>
      <c r="S22" s="719"/>
      <c r="T22" s="254" t="s">
        <v>542</v>
      </c>
      <c r="U22" s="254"/>
      <c r="V22" s="254"/>
      <c r="W22" s="254"/>
      <c r="X22" s="236"/>
      <c r="Y22" s="718" t="str">
        <f>'屋体補強データー入力表'!P11</f>
        <v>□</v>
      </c>
      <c r="Z22" s="719"/>
      <c r="AA22" s="254" t="s">
        <v>418</v>
      </c>
      <c r="AB22" s="236"/>
      <c r="AC22" s="254"/>
      <c r="AD22" s="254"/>
      <c r="AE22" s="718" t="str">
        <f>'屋体補強データー入力表'!H12</f>
        <v>□</v>
      </c>
      <c r="AF22" s="719"/>
      <c r="AG22" s="254" t="s">
        <v>467</v>
      </c>
      <c r="AH22" s="254"/>
      <c r="AI22" s="254"/>
      <c r="AJ22" s="254"/>
      <c r="AK22" s="254"/>
      <c r="AL22" s="708" t="str">
        <f>'屋体補強データー入力表'!L12</f>
        <v>　</v>
      </c>
      <c r="AM22" s="708"/>
      <c r="AN22" s="708"/>
      <c r="AO22" s="708"/>
      <c r="AP22" s="708"/>
      <c r="AQ22" s="708"/>
      <c r="AR22" s="708"/>
      <c r="AS22" s="708"/>
      <c r="AT22" s="708"/>
      <c r="AU22" s="708"/>
      <c r="AV22" s="708"/>
      <c r="AW22" s="708"/>
      <c r="AX22" s="708"/>
      <c r="AY22" s="708"/>
      <c r="AZ22" s="708"/>
      <c r="BA22" s="708"/>
      <c r="BB22" s="708"/>
      <c r="BC22" s="708"/>
      <c r="BD22" s="254" t="s">
        <v>468</v>
      </c>
      <c r="BE22" s="253"/>
      <c r="BF22" s="255"/>
    </row>
    <row r="23" spans="1:57" s="235" customFormat="1" ht="20.25" customHeight="1">
      <c r="A23" s="252"/>
      <c r="B23" s="681" t="s">
        <v>469</v>
      </c>
      <c r="C23" s="681"/>
      <c r="D23" s="681"/>
      <c r="E23" s="681"/>
      <c r="F23" s="681"/>
      <c r="G23" s="681"/>
      <c r="H23" s="681"/>
      <c r="I23" s="681"/>
      <c r="J23" s="253"/>
      <c r="K23" s="248"/>
      <c r="L23" s="254"/>
      <c r="M23" s="254" t="s">
        <v>470</v>
      </c>
      <c r="N23" s="254"/>
      <c r="O23" s="254"/>
      <c r="P23" s="254"/>
      <c r="Q23" s="708">
        <f>'屋体補強データー入力表'!H13</f>
        <v>1</v>
      </c>
      <c r="R23" s="708"/>
      <c r="S23" s="254" t="s">
        <v>471</v>
      </c>
      <c r="T23" s="247"/>
      <c r="U23" s="254" t="s">
        <v>472</v>
      </c>
      <c r="V23" s="254"/>
      <c r="W23" s="254" t="s">
        <v>473</v>
      </c>
      <c r="X23" s="254"/>
      <c r="Y23" s="254"/>
      <c r="Z23" s="254"/>
      <c r="AA23" s="708">
        <f>'屋体補強データー入力表'!H14</f>
        <v>0</v>
      </c>
      <c r="AB23" s="708"/>
      <c r="AC23" s="254" t="s">
        <v>471</v>
      </c>
      <c r="AD23" s="254"/>
      <c r="AE23" s="254"/>
      <c r="AF23" s="254"/>
      <c r="AG23" s="254" t="s">
        <v>474</v>
      </c>
      <c r="AH23" s="254"/>
      <c r="AI23" s="254"/>
      <c r="AJ23" s="254"/>
      <c r="AK23" s="720">
        <f>'屋体補強データー入力表'!H15</f>
        <v>1234.56</v>
      </c>
      <c r="AL23" s="720"/>
      <c r="AM23" s="720"/>
      <c r="AN23" s="720"/>
      <c r="AO23" s="720"/>
      <c r="AP23" s="720"/>
      <c r="AQ23" s="254" t="s">
        <v>475</v>
      </c>
      <c r="AR23" s="254"/>
      <c r="AS23" s="249"/>
      <c r="AT23" s="249"/>
      <c r="AU23" s="249"/>
      <c r="AV23" s="249"/>
      <c r="AW23" s="249"/>
      <c r="AX23" s="249"/>
      <c r="AY23" s="249"/>
      <c r="AZ23" s="249"/>
      <c r="BA23" s="249"/>
      <c r="BB23" s="249"/>
      <c r="BC23" s="249"/>
      <c r="BD23" s="249"/>
      <c r="BE23" s="253"/>
    </row>
    <row r="24" spans="1:57" s="235" customFormat="1" ht="20.25" customHeight="1">
      <c r="A24" s="256"/>
      <c r="B24" s="702" t="s">
        <v>0</v>
      </c>
      <c r="C24" s="702"/>
      <c r="D24" s="702"/>
      <c r="E24" s="702"/>
      <c r="F24" s="702"/>
      <c r="G24" s="702"/>
      <c r="H24" s="702"/>
      <c r="I24" s="702"/>
      <c r="J24" s="251"/>
      <c r="K24" s="703" t="s">
        <v>395</v>
      </c>
      <c r="L24" s="702"/>
      <c r="M24" s="702"/>
      <c r="N24" s="702"/>
      <c r="O24" s="702"/>
      <c r="P24" s="702"/>
      <c r="Q24" s="702"/>
      <c r="R24" s="704"/>
      <c r="S24" s="250"/>
      <c r="T24" s="707" t="str">
        <f>'屋体補強データー入力表'!H17</f>
        <v>宮崎市橘通東２丁目10番1号</v>
      </c>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257"/>
    </row>
    <row r="25" spans="1:57" s="235" customFormat="1" ht="20.25" customHeight="1">
      <c r="A25" s="258"/>
      <c r="B25" s="706" t="s">
        <v>476</v>
      </c>
      <c r="C25" s="706"/>
      <c r="D25" s="706"/>
      <c r="E25" s="706"/>
      <c r="F25" s="706"/>
      <c r="G25" s="706"/>
      <c r="H25" s="706"/>
      <c r="I25" s="706"/>
      <c r="J25" s="257"/>
      <c r="K25" s="709" t="s">
        <v>399</v>
      </c>
      <c r="L25" s="706"/>
      <c r="M25" s="706"/>
      <c r="N25" s="706"/>
      <c r="O25" s="706"/>
      <c r="P25" s="706"/>
      <c r="Q25" s="706"/>
      <c r="R25" s="710"/>
      <c r="S25" s="255"/>
      <c r="T25" s="711" t="str">
        <f>'屋体補強データー入力表'!H18</f>
        <v>宮崎県知事　東国原　英夫</v>
      </c>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257"/>
    </row>
    <row r="26" spans="1:57" s="235" customFormat="1" ht="20.25" customHeight="1">
      <c r="A26" s="258"/>
      <c r="B26" s="259"/>
      <c r="C26" s="259"/>
      <c r="D26" s="259"/>
      <c r="E26" s="259"/>
      <c r="F26" s="259"/>
      <c r="G26" s="259"/>
      <c r="H26" s="259"/>
      <c r="I26" s="259"/>
      <c r="J26" s="257"/>
      <c r="K26" s="712" t="s">
        <v>477</v>
      </c>
      <c r="L26" s="713"/>
      <c r="M26" s="713"/>
      <c r="N26" s="713"/>
      <c r="O26" s="713"/>
      <c r="P26" s="713"/>
      <c r="Q26" s="713"/>
      <c r="R26" s="714"/>
      <c r="S26" s="255"/>
      <c r="T26" s="260" t="s">
        <v>478</v>
      </c>
      <c r="U26" s="721" t="str">
        <f>'屋体補強データー入力表'!I19</f>
        <v>0985</v>
      </c>
      <c r="V26" s="715"/>
      <c r="W26" s="715"/>
      <c r="X26" s="715"/>
      <c r="Y26" s="715"/>
      <c r="Z26" s="261" t="s">
        <v>479</v>
      </c>
      <c r="AA26" s="715">
        <f>'屋体補強データー入力表'!M19</f>
        <v>24</v>
      </c>
      <c r="AB26" s="715"/>
      <c r="AC26" s="715"/>
      <c r="AD26" s="715"/>
      <c r="AE26" s="715"/>
      <c r="AF26" s="716" t="s">
        <v>480</v>
      </c>
      <c r="AG26" s="717"/>
      <c r="AH26" s="715">
        <f>'屋体補強データー入力表'!P19</f>
        <v>1111</v>
      </c>
      <c r="AI26" s="715"/>
      <c r="AJ26" s="715"/>
      <c r="AK26" s="715"/>
      <c r="AL26" s="715"/>
      <c r="AM26" s="261"/>
      <c r="AN26" s="261"/>
      <c r="AO26" s="261"/>
      <c r="AP26" s="261"/>
      <c r="AQ26" s="261"/>
      <c r="AR26" s="261"/>
      <c r="AS26" s="261"/>
      <c r="AT26" s="261"/>
      <c r="AU26" s="261"/>
      <c r="AV26" s="261"/>
      <c r="AW26" s="261"/>
      <c r="AX26" s="261"/>
      <c r="AY26" s="261"/>
      <c r="AZ26" s="261"/>
      <c r="BA26" s="261"/>
      <c r="BB26" s="261"/>
      <c r="BC26" s="261"/>
      <c r="BD26" s="261"/>
      <c r="BE26" s="257"/>
    </row>
    <row r="27" spans="1:57" s="235" customFormat="1" ht="20.25" customHeight="1">
      <c r="A27" s="256"/>
      <c r="B27" s="702" t="s">
        <v>89</v>
      </c>
      <c r="C27" s="702"/>
      <c r="D27" s="702"/>
      <c r="E27" s="702"/>
      <c r="F27" s="702"/>
      <c r="G27" s="702"/>
      <c r="H27" s="702"/>
      <c r="I27" s="702"/>
      <c r="J27" s="251"/>
      <c r="K27" s="703" t="s">
        <v>409</v>
      </c>
      <c r="L27" s="702"/>
      <c r="M27" s="702"/>
      <c r="N27" s="702"/>
      <c r="O27" s="702"/>
      <c r="P27" s="702"/>
      <c r="Q27" s="702"/>
      <c r="R27" s="704"/>
      <c r="S27" s="250"/>
      <c r="T27" s="707" t="str">
        <f>'屋体補強データー入力表'!H21</f>
        <v>児湯郡川南町大字川南13680-1</v>
      </c>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251"/>
    </row>
    <row r="28" spans="1:57" s="235" customFormat="1" ht="20.25" customHeight="1">
      <c r="A28" s="258"/>
      <c r="B28" s="706" t="s">
        <v>481</v>
      </c>
      <c r="C28" s="706"/>
      <c r="D28" s="706"/>
      <c r="E28" s="706"/>
      <c r="F28" s="706"/>
      <c r="G28" s="706"/>
      <c r="H28" s="706"/>
      <c r="I28" s="706"/>
      <c r="J28" s="257"/>
      <c r="K28" s="706" t="s">
        <v>437</v>
      </c>
      <c r="L28" s="706"/>
      <c r="M28" s="706"/>
      <c r="N28" s="706"/>
      <c r="O28" s="706"/>
      <c r="P28" s="706"/>
      <c r="Q28" s="706"/>
      <c r="R28" s="706"/>
      <c r="S28" s="262"/>
      <c r="T28" s="711" t="str">
        <f>'屋体補強データー入力表'!H22</f>
        <v>(株)日向建築設計</v>
      </c>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257"/>
    </row>
    <row r="29" spans="1:57" s="235" customFormat="1" ht="20.25" customHeight="1">
      <c r="A29" s="258"/>
      <c r="B29" s="617" t="s">
        <v>482</v>
      </c>
      <c r="C29" s="617"/>
      <c r="D29" s="617"/>
      <c r="E29" s="617"/>
      <c r="F29" s="617"/>
      <c r="G29" s="617"/>
      <c r="H29" s="617"/>
      <c r="I29" s="617"/>
      <c r="J29" s="257"/>
      <c r="K29" s="706" t="s">
        <v>439</v>
      </c>
      <c r="L29" s="706"/>
      <c r="M29" s="706"/>
      <c r="N29" s="706"/>
      <c r="O29" s="706"/>
      <c r="P29" s="706"/>
      <c r="Q29" s="706"/>
      <c r="R29" s="706"/>
      <c r="S29" s="262"/>
      <c r="T29" s="711" t="str">
        <f>'屋体補強データー入力表'!H23</f>
        <v>野茂英雄</v>
      </c>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257"/>
    </row>
    <row r="30" spans="1:57" s="235" customFormat="1" ht="20.25" customHeight="1">
      <c r="A30" s="258"/>
      <c r="B30" s="706" t="s">
        <v>483</v>
      </c>
      <c r="C30" s="706"/>
      <c r="D30" s="706"/>
      <c r="E30" s="706"/>
      <c r="F30" s="706"/>
      <c r="G30" s="706"/>
      <c r="H30" s="706"/>
      <c r="I30" s="706"/>
      <c r="J30" s="257"/>
      <c r="K30" s="706" t="s">
        <v>441</v>
      </c>
      <c r="L30" s="706"/>
      <c r="M30" s="706"/>
      <c r="N30" s="706"/>
      <c r="O30" s="706"/>
      <c r="P30" s="706"/>
      <c r="Q30" s="706"/>
      <c r="R30" s="706"/>
      <c r="S30" s="262"/>
      <c r="T30" s="711" t="str">
        <f>'屋体補強データー入力表'!H24</f>
        <v>石井一久</v>
      </c>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257"/>
    </row>
    <row r="31" spans="1:58" s="235" customFormat="1" ht="20.25" customHeight="1">
      <c r="A31" s="263" t="s">
        <v>484</v>
      </c>
      <c r="B31" s="701" t="s">
        <v>485</v>
      </c>
      <c r="C31" s="701"/>
      <c r="D31" s="701"/>
      <c r="E31" s="701"/>
      <c r="F31" s="701"/>
      <c r="G31" s="701"/>
      <c r="H31" s="701"/>
      <c r="I31" s="701"/>
      <c r="J31" s="264"/>
      <c r="K31" s="701" t="s">
        <v>486</v>
      </c>
      <c r="L31" s="701"/>
      <c r="M31" s="701"/>
      <c r="N31" s="701"/>
      <c r="O31" s="701"/>
      <c r="P31" s="701"/>
      <c r="Q31" s="701"/>
      <c r="R31" s="701"/>
      <c r="S31" s="265"/>
      <c r="T31" s="266" t="s">
        <v>487</v>
      </c>
      <c r="U31" s="721" t="str">
        <f>'屋体補強データー入力表'!I25</f>
        <v>0983</v>
      </c>
      <c r="V31" s="715"/>
      <c r="W31" s="715"/>
      <c r="X31" s="715"/>
      <c r="Y31" s="715"/>
      <c r="Z31" s="226" t="s">
        <v>488</v>
      </c>
      <c r="AA31" s="715">
        <f>'屋体補強データー入力表'!M25</f>
        <v>1234</v>
      </c>
      <c r="AB31" s="715"/>
      <c r="AC31" s="715"/>
      <c r="AD31" s="715"/>
      <c r="AE31" s="715"/>
      <c r="AF31" s="267" t="s">
        <v>489</v>
      </c>
      <c r="AG31" s="715">
        <f>'屋体補強データー入力表'!P25</f>
        <v>5678</v>
      </c>
      <c r="AH31" s="715"/>
      <c r="AI31" s="715"/>
      <c r="AJ31" s="715"/>
      <c r="AK31" s="715"/>
      <c r="AL31" s="722" t="s">
        <v>490</v>
      </c>
      <c r="AM31" s="722"/>
      <c r="AN31" s="266" t="s">
        <v>487</v>
      </c>
      <c r="AO31" s="721" t="str">
        <f>'屋体補強データー入力表'!I26</f>
        <v>0983</v>
      </c>
      <c r="AP31" s="715"/>
      <c r="AQ31" s="715"/>
      <c r="AR31" s="715"/>
      <c r="AS31" s="715"/>
      <c r="AT31" s="226" t="s">
        <v>488</v>
      </c>
      <c r="AU31" s="715">
        <f>'屋体補強データー入力表'!M26</f>
        <v>9012</v>
      </c>
      <c r="AV31" s="715"/>
      <c r="AW31" s="715"/>
      <c r="AX31" s="715"/>
      <c r="AY31" s="715"/>
      <c r="AZ31" s="267" t="s">
        <v>489</v>
      </c>
      <c r="BA31" s="715">
        <f>'屋体補強データー入力表'!P26</f>
        <v>3456</v>
      </c>
      <c r="BB31" s="715"/>
      <c r="BC31" s="715"/>
      <c r="BD31" s="715"/>
      <c r="BE31" s="269"/>
      <c r="BF31" s="255"/>
    </row>
    <row r="32" spans="1:57" s="235" customFormat="1" ht="20.25" customHeight="1">
      <c r="A32" s="256"/>
      <c r="B32" s="702" t="s">
        <v>485</v>
      </c>
      <c r="C32" s="702"/>
      <c r="D32" s="702"/>
      <c r="E32" s="702"/>
      <c r="F32" s="702"/>
      <c r="G32" s="702"/>
      <c r="H32" s="702"/>
      <c r="I32" s="702"/>
      <c r="J32" s="251"/>
      <c r="K32" s="703" t="s">
        <v>409</v>
      </c>
      <c r="L32" s="702"/>
      <c r="M32" s="702"/>
      <c r="N32" s="702"/>
      <c r="O32" s="702"/>
      <c r="P32" s="702"/>
      <c r="Q32" s="702"/>
      <c r="R32" s="704"/>
      <c r="S32" s="250"/>
      <c r="T32" s="707" t="str">
        <f>'屋体補強データー入力表'!H27</f>
        <v>宮崎市恒久1丁目7番14</v>
      </c>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257"/>
    </row>
    <row r="33" spans="1:57" s="235" customFormat="1" ht="20.25" customHeight="1">
      <c r="A33" s="258"/>
      <c r="B33" s="706" t="s">
        <v>491</v>
      </c>
      <c r="C33" s="706"/>
      <c r="D33" s="706"/>
      <c r="E33" s="706"/>
      <c r="F33" s="706"/>
      <c r="G33" s="706"/>
      <c r="H33" s="706"/>
      <c r="I33" s="706"/>
      <c r="J33" s="257"/>
      <c r="K33" s="706" t="s">
        <v>437</v>
      </c>
      <c r="L33" s="706"/>
      <c r="M33" s="706"/>
      <c r="N33" s="706"/>
      <c r="O33" s="706"/>
      <c r="P33" s="706"/>
      <c r="Q33" s="706"/>
      <c r="R33" s="706"/>
      <c r="S33" s="262"/>
      <c r="T33" s="711" t="str">
        <f>'屋体補強データー入力表'!H28</f>
        <v>(有)ひむか構造設計</v>
      </c>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c r="AT33" s="711"/>
      <c r="AU33" s="711"/>
      <c r="AV33" s="711"/>
      <c r="AW33" s="711"/>
      <c r="AX33" s="711"/>
      <c r="AY33" s="711"/>
      <c r="AZ33" s="711"/>
      <c r="BA33" s="711"/>
      <c r="BB33" s="711"/>
      <c r="BC33" s="711"/>
      <c r="BD33" s="711"/>
      <c r="BE33" s="257"/>
    </row>
    <row r="34" spans="1:57" s="235" customFormat="1" ht="20.25" customHeight="1">
      <c r="A34" s="258"/>
      <c r="B34" s="617" t="s">
        <v>80</v>
      </c>
      <c r="C34" s="617"/>
      <c r="D34" s="617"/>
      <c r="E34" s="617"/>
      <c r="F34" s="617"/>
      <c r="G34" s="617"/>
      <c r="H34" s="617"/>
      <c r="I34" s="617"/>
      <c r="J34" s="257"/>
      <c r="K34" s="706" t="s">
        <v>439</v>
      </c>
      <c r="L34" s="706"/>
      <c r="M34" s="706"/>
      <c r="N34" s="706"/>
      <c r="O34" s="706"/>
      <c r="P34" s="706"/>
      <c r="Q34" s="706"/>
      <c r="R34" s="706"/>
      <c r="S34" s="262"/>
      <c r="T34" s="711" t="str">
        <f>'屋体補強データー入力表'!H29</f>
        <v>鈴木一郎</v>
      </c>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c r="BC34" s="711"/>
      <c r="BD34" s="711"/>
      <c r="BE34" s="257"/>
    </row>
    <row r="35" spans="1:57" s="235" customFormat="1" ht="20.25" customHeight="1">
      <c r="A35" s="258"/>
      <c r="B35" s="705" t="s">
        <v>483</v>
      </c>
      <c r="C35" s="705"/>
      <c r="D35" s="705"/>
      <c r="E35" s="705"/>
      <c r="F35" s="705"/>
      <c r="G35" s="705"/>
      <c r="H35" s="705"/>
      <c r="I35" s="705"/>
      <c r="J35" s="257"/>
      <c r="K35" s="706" t="s">
        <v>441</v>
      </c>
      <c r="L35" s="706"/>
      <c r="M35" s="706"/>
      <c r="N35" s="706"/>
      <c r="O35" s="706"/>
      <c r="P35" s="706"/>
      <c r="Q35" s="706"/>
      <c r="R35" s="706"/>
      <c r="S35" s="262"/>
      <c r="T35" s="711" t="str">
        <f>'屋体補強データー入力表'!H30</f>
        <v>松井秀樹</v>
      </c>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257"/>
    </row>
    <row r="36" spans="1:57" s="235" customFormat="1" ht="20.25" customHeight="1">
      <c r="A36" s="263" t="s">
        <v>484</v>
      </c>
      <c r="B36" s="700" t="s">
        <v>485</v>
      </c>
      <c r="C36" s="700"/>
      <c r="D36" s="700"/>
      <c r="E36" s="700"/>
      <c r="F36" s="700"/>
      <c r="G36" s="700"/>
      <c r="H36" s="700"/>
      <c r="I36" s="700"/>
      <c r="J36" s="264"/>
      <c r="K36" s="701" t="s">
        <v>486</v>
      </c>
      <c r="L36" s="701"/>
      <c r="M36" s="701"/>
      <c r="N36" s="701"/>
      <c r="O36" s="701"/>
      <c r="P36" s="701"/>
      <c r="Q36" s="701"/>
      <c r="R36" s="701"/>
      <c r="S36" s="265"/>
      <c r="T36" s="270" t="s">
        <v>487</v>
      </c>
      <c r="U36" s="721" t="str">
        <f>'屋体補強データー入力表'!I31</f>
        <v>0985</v>
      </c>
      <c r="V36" s="715"/>
      <c r="W36" s="715"/>
      <c r="X36" s="715"/>
      <c r="Y36" s="715"/>
      <c r="Z36" s="271" t="s">
        <v>488</v>
      </c>
      <c r="AA36" s="715">
        <f>'屋体補強データー入力表'!M31</f>
        <v>7890</v>
      </c>
      <c r="AB36" s="715"/>
      <c r="AC36" s="715"/>
      <c r="AD36" s="715"/>
      <c r="AE36" s="715"/>
      <c r="AF36" s="268" t="s">
        <v>489</v>
      </c>
      <c r="AG36" s="715">
        <f>'屋体補強データー入力表'!P31</f>
        <v>1234</v>
      </c>
      <c r="AH36" s="715"/>
      <c r="AI36" s="715"/>
      <c r="AJ36" s="715"/>
      <c r="AK36" s="715"/>
      <c r="AL36" s="722" t="s">
        <v>490</v>
      </c>
      <c r="AM36" s="722"/>
      <c r="AN36" s="266" t="s">
        <v>487</v>
      </c>
      <c r="AO36" s="721" t="str">
        <f>'屋体補強データー入力表'!I32</f>
        <v>0985</v>
      </c>
      <c r="AP36" s="715"/>
      <c r="AQ36" s="715"/>
      <c r="AR36" s="715"/>
      <c r="AS36" s="715"/>
      <c r="AT36" s="271" t="s">
        <v>488</v>
      </c>
      <c r="AU36" s="715">
        <f>'屋体補強データー入力表'!M32</f>
        <v>5678</v>
      </c>
      <c r="AV36" s="715"/>
      <c r="AW36" s="715"/>
      <c r="AX36" s="715"/>
      <c r="AY36" s="715"/>
      <c r="AZ36" s="272" t="s">
        <v>489</v>
      </c>
      <c r="BA36" s="715">
        <f>'屋体補強データー入力表'!P32</f>
        <v>9012</v>
      </c>
      <c r="BB36" s="715"/>
      <c r="BC36" s="715"/>
      <c r="BD36" s="715"/>
      <c r="BE36" s="257"/>
    </row>
    <row r="37" spans="1:57" s="235" customFormat="1" ht="22.5" customHeight="1">
      <c r="A37" s="256"/>
      <c r="B37" s="273"/>
      <c r="C37" s="273"/>
      <c r="D37" s="273"/>
      <c r="E37" s="273"/>
      <c r="F37" s="273"/>
      <c r="G37" s="273"/>
      <c r="H37" s="273"/>
      <c r="I37" s="273"/>
      <c r="J37" s="251"/>
      <c r="K37" s="274"/>
      <c r="L37" s="275"/>
      <c r="M37" s="250"/>
      <c r="N37" s="250"/>
      <c r="O37" s="250"/>
      <c r="P37" s="250"/>
      <c r="Q37" s="276"/>
      <c r="R37" s="276"/>
      <c r="S37" s="276"/>
      <c r="T37" s="275"/>
      <c r="U37" s="275"/>
      <c r="V37" s="276"/>
      <c r="W37" s="276"/>
      <c r="X37" s="275"/>
      <c r="Y37" s="275"/>
      <c r="Z37" s="276"/>
      <c r="AA37" s="276"/>
      <c r="AB37" s="275"/>
      <c r="AC37" s="275"/>
      <c r="AD37" s="276"/>
      <c r="AE37" s="276"/>
      <c r="AF37" s="276"/>
      <c r="AG37" s="276"/>
      <c r="AH37" s="250"/>
      <c r="AI37" s="250"/>
      <c r="AJ37" s="250"/>
      <c r="AK37" s="250"/>
      <c r="AL37" s="250"/>
      <c r="AM37" s="250"/>
      <c r="AN37" s="250"/>
      <c r="AO37" s="250"/>
      <c r="AP37" s="694" t="s">
        <v>492</v>
      </c>
      <c r="AQ37" s="695"/>
      <c r="AR37" s="250"/>
      <c r="AS37" s="250"/>
      <c r="AT37" s="250"/>
      <c r="AU37" s="250"/>
      <c r="AV37" s="250"/>
      <c r="AW37" s="250"/>
      <c r="AX37" s="250"/>
      <c r="AY37" s="250"/>
      <c r="AZ37" s="250"/>
      <c r="BA37" s="250"/>
      <c r="BB37" s="250"/>
      <c r="BC37" s="250"/>
      <c r="BD37" s="250"/>
      <c r="BE37" s="251"/>
    </row>
    <row r="38" spans="1:57" s="235" customFormat="1" ht="22.5" customHeight="1">
      <c r="A38" s="258"/>
      <c r="B38" s="277"/>
      <c r="C38" s="277"/>
      <c r="D38" s="277"/>
      <c r="E38" s="277"/>
      <c r="F38" s="277"/>
      <c r="G38" s="277"/>
      <c r="H38" s="277"/>
      <c r="I38" s="277"/>
      <c r="J38" s="257"/>
      <c r="K38" s="262"/>
      <c r="L38" s="278"/>
      <c r="M38" s="255"/>
      <c r="N38" s="255"/>
      <c r="O38" s="255"/>
      <c r="P38" s="255"/>
      <c r="Q38" s="279"/>
      <c r="R38" s="279"/>
      <c r="S38" s="279"/>
      <c r="T38" s="278"/>
      <c r="U38" s="278"/>
      <c r="V38" s="279"/>
      <c r="W38" s="279"/>
      <c r="X38" s="278"/>
      <c r="Y38" s="278"/>
      <c r="Z38" s="279"/>
      <c r="AA38" s="279"/>
      <c r="AB38" s="278"/>
      <c r="AC38" s="278"/>
      <c r="AD38" s="279"/>
      <c r="AE38" s="279"/>
      <c r="AF38" s="255"/>
      <c r="AG38" s="255"/>
      <c r="AH38" s="255"/>
      <c r="AI38" s="255"/>
      <c r="AJ38" s="255"/>
      <c r="AK38" s="255"/>
      <c r="AL38" s="255"/>
      <c r="AM38" s="255"/>
      <c r="AN38" s="255"/>
      <c r="AO38" s="255"/>
      <c r="AP38" s="696"/>
      <c r="AQ38" s="697"/>
      <c r="AR38" s="255"/>
      <c r="AS38" s="255"/>
      <c r="AT38" s="255"/>
      <c r="AU38" s="255"/>
      <c r="AV38" s="255"/>
      <c r="AW38" s="255"/>
      <c r="AX38" s="255"/>
      <c r="AY38" s="255"/>
      <c r="AZ38" s="255"/>
      <c r="BA38" s="255"/>
      <c r="BB38" s="255"/>
      <c r="BC38" s="255"/>
      <c r="BD38" s="255"/>
      <c r="BE38" s="257"/>
    </row>
    <row r="39" spans="1:57" s="235" customFormat="1" ht="22.5" customHeight="1">
      <c r="A39" s="258"/>
      <c r="B39" s="706" t="s">
        <v>493</v>
      </c>
      <c r="C39" s="706"/>
      <c r="D39" s="706"/>
      <c r="E39" s="706"/>
      <c r="F39" s="706"/>
      <c r="G39" s="706"/>
      <c r="H39" s="706"/>
      <c r="I39" s="706"/>
      <c r="J39" s="257"/>
      <c r="K39" s="262"/>
      <c r="L39" s="278"/>
      <c r="M39" s="255"/>
      <c r="N39" s="255"/>
      <c r="O39" s="255"/>
      <c r="P39" s="255"/>
      <c r="Q39" s="255"/>
      <c r="R39" s="280"/>
      <c r="S39" s="280"/>
      <c r="T39" s="280"/>
      <c r="U39" s="280"/>
      <c r="V39" s="280"/>
      <c r="W39" s="280"/>
      <c r="X39" s="280"/>
      <c r="Y39" s="280"/>
      <c r="Z39" s="280"/>
      <c r="AA39" s="281"/>
      <c r="AB39" s="281"/>
      <c r="AC39" s="255"/>
      <c r="AD39" s="255"/>
      <c r="AE39" s="255"/>
      <c r="AF39" s="255"/>
      <c r="AG39" s="255"/>
      <c r="AH39" s="255"/>
      <c r="AI39" s="255"/>
      <c r="AJ39" s="255"/>
      <c r="AK39" s="255"/>
      <c r="AL39" s="255"/>
      <c r="AM39" s="255"/>
      <c r="AN39" s="255"/>
      <c r="AO39" s="255"/>
      <c r="AP39" s="696"/>
      <c r="AQ39" s="697"/>
      <c r="AR39" s="255"/>
      <c r="AS39" s="255"/>
      <c r="AT39" s="255"/>
      <c r="AU39" s="255"/>
      <c r="AV39" s="255"/>
      <c r="AW39" s="255"/>
      <c r="AX39" s="255"/>
      <c r="AY39" s="255"/>
      <c r="AZ39" s="255"/>
      <c r="BA39" s="255"/>
      <c r="BB39" s="255"/>
      <c r="BC39" s="255"/>
      <c r="BD39" s="255"/>
      <c r="BE39" s="257"/>
    </row>
    <row r="40" spans="1:57" s="235" customFormat="1" ht="22.5" customHeight="1">
      <c r="A40" s="258"/>
      <c r="B40" s="168"/>
      <c r="C40" s="168"/>
      <c r="D40" s="168"/>
      <c r="E40" s="168"/>
      <c r="F40" s="168"/>
      <c r="G40" s="168"/>
      <c r="H40" s="168"/>
      <c r="I40" s="168"/>
      <c r="J40" s="257"/>
      <c r="K40" s="262"/>
      <c r="L40" s="278"/>
      <c r="M40" s="255"/>
      <c r="N40" s="255"/>
      <c r="O40" s="255"/>
      <c r="P40" s="255"/>
      <c r="Q40" s="255"/>
      <c r="R40" s="255"/>
      <c r="S40" s="255"/>
      <c r="T40" s="279"/>
      <c r="U40" s="279"/>
      <c r="V40" s="279"/>
      <c r="W40" s="278"/>
      <c r="X40" s="278"/>
      <c r="Y40" s="279"/>
      <c r="Z40" s="279"/>
      <c r="AA40" s="278"/>
      <c r="AB40" s="278"/>
      <c r="AC40" s="279"/>
      <c r="AD40" s="279"/>
      <c r="AE40" s="279"/>
      <c r="AF40" s="279"/>
      <c r="AG40" s="279"/>
      <c r="AH40" s="279"/>
      <c r="AI40" s="255"/>
      <c r="AJ40" s="255"/>
      <c r="AK40" s="255"/>
      <c r="AL40" s="255"/>
      <c r="AM40" s="255"/>
      <c r="AN40" s="255"/>
      <c r="AO40" s="255"/>
      <c r="AP40" s="696"/>
      <c r="AQ40" s="697"/>
      <c r="AR40" s="255"/>
      <c r="AS40" s="255"/>
      <c r="AT40" s="255"/>
      <c r="AU40" s="255"/>
      <c r="AV40" s="255"/>
      <c r="AW40" s="255"/>
      <c r="AX40" s="255"/>
      <c r="AY40" s="255"/>
      <c r="AZ40" s="255"/>
      <c r="BA40" s="255"/>
      <c r="BB40" s="255"/>
      <c r="BC40" s="255"/>
      <c r="BD40" s="255"/>
      <c r="BE40" s="257"/>
    </row>
    <row r="41" spans="1:57" s="235" customFormat="1" ht="22.5" customHeight="1">
      <c r="A41" s="282"/>
      <c r="B41" s="283"/>
      <c r="C41" s="283"/>
      <c r="D41" s="283"/>
      <c r="E41" s="283"/>
      <c r="F41" s="283"/>
      <c r="G41" s="283"/>
      <c r="H41" s="283"/>
      <c r="I41" s="283"/>
      <c r="J41" s="284"/>
      <c r="K41" s="265"/>
      <c r="L41" s="285"/>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698"/>
      <c r="AQ41" s="699"/>
      <c r="AR41" s="286"/>
      <c r="AS41" s="286"/>
      <c r="AT41" s="286"/>
      <c r="AU41" s="286"/>
      <c r="AV41" s="286"/>
      <c r="AW41" s="286"/>
      <c r="AX41" s="286"/>
      <c r="AY41" s="286"/>
      <c r="AZ41" s="286"/>
      <c r="BA41" s="286"/>
      <c r="BB41" s="286"/>
      <c r="BC41" s="286"/>
      <c r="BD41" s="286"/>
      <c r="BE41" s="284"/>
    </row>
    <row r="42" spans="1:57" s="235" customFormat="1" ht="13.5">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row>
    <row r="43" s="235" customFormat="1" ht="13.5"/>
    <row r="44" s="235" customFormat="1" ht="13.5"/>
    <row r="45" s="235" customFormat="1" ht="13.5"/>
    <row r="46" s="235" customFormat="1" ht="13.5"/>
    <row r="47" s="235" customFormat="1" ht="13.5"/>
    <row r="48" s="235" customFormat="1" ht="13.5"/>
    <row r="49" s="235" customFormat="1" ht="13.5"/>
    <row r="50" s="235" customFormat="1" ht="13.5"/>
    <row r="51" s="236" customFormat="1" ht="14.25"/>
    <row r="52" s="236" customFormat="1" ht="14.25"/>
    <row r="53" s="236" customFormat="1" ht="14.25"/>
    <row r="54" s="236" customFormat="1" ht="14.25"/>
    <row r="55" s="236" customFormat="1" ht="14.25"/>
    <row r="56" s="236" customFormat="1" ht="14.25"/>
    <row r="57" s="236" customFormat="1" ht="14.25"/>
    <row r="58" s="236" customFormat="1" ht="14.25"/>
    <row r="59" s="236" customFormat="1" ht="14.25"/>
    <row r="60" s="236" customFormat="1" ht="14.25"/>
    <row r="61" s="236" customFormat="1" ht="14.25"/>
    <row r="62" s="236" customFormat="1" ht="14.25"/>
    <row r="63" s="236" customFormat="1" ht="14.25"/>
    <row r="64" s="287" customFormat="1" ht="15"/>
    <row r="65" s="287" customFormat="1" ht="15"/>
    <row r="66" s="287" customFormat="1" ht="15"/>
    <row r="67" s="287" customFormat="1" ht="15"/>
    <row r="68" s="287" customFormat="1" ht="15"/>
    <row r="69" s="287" customFormat="1" ht="15"/>
    <row r="70" s="287" customFormat="1" ht="15"/>
    <row r="71" s="287" customFormat="1" ht="15"/>
    <row r="72" s="287" customFormat="1" ht="15"/>
    <row r="73" s="287" customFormat="1" ht="15"/>
    <row r="74" s="287" customFormat="1" ht="15"/>
    <row r="75" s="287" customFormat="1" ht="15"/>
    <row r="76" s="287" customFormat="1" ht="15"/>
    <row r="77" s="287" customFormat="1" ht="15"/>
    <row r="78" s="287" customFormat="1" ht="15"/>
    <row r="79" s="287" customFormat="1" ht="15"/>
    <row r="80" s="287" customFormat="1" ht="15"/>
    <row r="81" s="287" customFormat="1" ht="15"/>
    <row r="82" s="287" customFormat="1" ht="15"/>
    <row r="83" s="287" customFormat="1" ht="15"/>
    <row r="84" s="287" customFormat="1" ht="15"/>
    <row r="85" s="287" customFormat="1" ht="15"/>
    <row r="86" s="287" customFormat="1" ht="15"/>
    <row r="87" s="287" customFormat="1" ht="15"/>
    <row r="88" s="287" customFormat="1" ht="15"/>
    <row r="89" s="287" customFormat="1" ht="15"/>
    <row r="90" s="287" customFormat="1" ht="15"/>
    <row r="91" s="287" customFormat="1" ht="15"/>
    <row r="92" s="287" customFormat="1" ht="15"/>
    <row r="93" s="287" customFormat="1" ht="15"/>
    <row r="94" s="287" customFormat="1" ht="15"/>
    <row r="95" s="287" customFormat="1" ht="15"/>
    <row r="96" s="287" customFormat="1" ht="15"/>
    <row r="97" s="287" customFormat="1" ht="15"/>
    <row r="98" s="287" customFormat="1" ht="15"/>
    <row r="99" s="287" customFormat="1" ht="15"/>
    <row r="100" s="287" customFormat="1" ht="15"/>
    <row r="101" s="287" customFormat="1" ht="15"/>
    <row r="102" s="287" customFormat="1" ht="15"/>
    <row r="103" s="287" customFormat="1" ht="15"/>
    <row r="104" s="287" customFormat="1" ht="15"/>
    <row r="105" s="287" customFormat="1" ht="15"/>
    <row r="106" s="287" customFormat="1" ht="15"/>
    <row r="107" s="287" customFormat="1" ht="15"/>
  </sheetData>
  <sheetProtection/>
  <mergeCells count="82">
    <mergeCell ref="BA36:BD36"/>
    <mergeCell ref="U36:Y36"/>
    <mergeCell ref="AA36:AE36"/>
    <mergeCell ref="AG36:AK36"/>
    <mergeCell ref="AL36:AM36"/>
    <mergeCell ref="AO36:AS36"/>
    <mergeCell ref="AU36:AY36"/>
    <mergeCell ref="T34:BD34"/>
    <mergeCell ref="U31:Y31"/>
    <mergeCell ref="AA31:AE31"/>
    <mergeCell ref="AG31:AK31"/>
    <mergeCell ref="AO31:AS31"/>
    <mergeCell ref="T35:BD35"/>
    <mergeCell ref="T30:BD30"/>
    <mergeCell ref="AU31:AY31"/>
    <mergeCell ref="BA31:BD31"/>
    <mergeCell ref="AL31:AM31"/>
    <mergeCell ref="T33:BD33"/>
    <mergeCell ref="K24:R24"/>
    <mergeCell ref="B22:I22"/>
    <mergeCell ref="T27:BD27"/>
    <mergeCell ref="T28:BD28"/>
    <mergeCell ref="AH26:AL26"/>
    <mergeCell ref="U26:Y26"/>
    <mergeCell ref="T24:BD24"/>
    <mergeCell ref="T25:BD25"/>
    <mergeCell ref="AE22:AF22"/>
    <mergeCell ref="L22:M22"/>
    <mergeCell ref="K28:R28"/>
    <mergeCell ref="L21:BD21"/>
    <mergeCell ref="T29:BD29"/>
    <mergeCell ref="AL22:BC22"/>
    <mergeCell ref="K26:R26"/>
    <mergeCell ref="AA26:AE26"/>
    <mergeCell ref="AF26:AG26"/>
    <mergeCell ref="Y22:Z22"/>
    <mergeCell ref="AA23:AB23"/>
    <mergeCell ref="AK23:AP23"/>
    <mergeCell ref="R22:S22"/>
    <mergeCell ref="K36:R36"/>
    <mergeCell ref="B33:I33"/>
    <mergeCell ref="K33:R33"/>
    <mergeCell ref="B34:I34"/>
    <mergeCell ref="K34:R34"/>
    <mergeCell ref="B30:I30"/>
    <mergeCell ref="K30:R30"/>
    <mergeCell ref="B23:I23"/>
    <mergeCell ref="Q23:R23"/>
    <mergeCell ref="B29:I29"/>
    <mergeCell ref="B25:I25"/>
    <mergeCell ref="B28:I28"/>
    <mergeCell ref="B27:I27"/>
    <mergeCell ref="K29:R29"/>
    <mergeCell ref="B24:I24"/>
    <mergeCell ref="K27:R27"/>
    <mergeCell ref="K25:R25"/>
    <mergeCell ref="AP37:AQ41"/>
    <mergeCell ref="B36:I36"/>
    <mergeCell ref="B31:I31"/>
    <mergeCell ref="B32:I32"/>
    <mergeCell ref="K31:R31"/>
    <mergeCell ref="K32:R32"/>
    <mergeCell ref="B35:I35"/>
    <mergeCell ref="K35:R35"/>
    <mergeCell ref="B39:I39"/>
    <mergeCell ref="T32:BD32"/>
    <mergeCell ref="B21:I21"/>
    <mergeCell ref="A3:BE3"/>
    <mergeCell ref="AM5:AO5"/>
    <mergeCell ref="AR5:AT5"/>
    <mergeCell ref="AW5:AY5"/>
    <mergeCell ref="AE13:AI13"/>
    <mergeCell ref="AK13:AN13"/>
    <mergeCell ref="AQ13:AT13"/>
    <mergeCell ref="D19:AZ19"/>
    <mergeCell ref="AD11:BD11"/>
    <mergeCell ref="A8:Q8"/>
    <mergeCell ref="BL3:BL4"/>
    <mergeCell ref="BK5:BL7"/>
    <mergeCell ref="B20:I20"/>
    <mergeCell ref="AD12:AZ12"/>
    <mergeCell ref="L20:BD20"/>
  </mergeCells>
  <printOptions/>
  <pageMargins left="0.7874015748031497" right="0.4724409448818898" top="0.7874015748031497" bottom="0.7086614173228347" header="0.5118110236220472" footer="0.5118110236220472"/>
  <pageSetup horizontalDpi="600" verticalDpi="600" orientation="portrait" paperSize="9" scale="90"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AC70"/>
  <sheetViews>
    <sheetView tabSelected="1" zoomScaleSheetLayoutView="75" zoomScalePageLayoutView="0" workbookViewId="0" topLeftCell="A19">
      <selection activeCell="W51" sqref="W51"/>
    </sheetView>
  </sheetViews>
  <sheetFormatPr defaultColWidth="10.6640625" defaultRowHeight="15"/>
  <cols>
    <col min="1" max="1" width="4.5546875" style="66" customWidth="1"/>
    <col min="2" max="2" width="2.88671875" style="114" customWidth="1"/>
    <col min="3" max="3" width="5.5546875" style="66" customWidth="1"/>
    <col min="4" max="4" width="1.66796875" style="66" customWidth="1"/>
    <col min="5" max="19" width="2.6640625" style="66" customWidth="1"/>
    <col min="20" max="21" width="7.6640625" style="66" customWidth="1"/>
    <col min="22" max="22" width="28.10546875" style="66" customWidth="1"/>
    <col min="23" max="23" width="5.21484375" style="66" customWidth="1"/>
    <col min="24" max="24" width="1.33203125" style="66" customWidth="1"/>
    <col min="25" max="27" width="5.21484375" style="66" customWidth="1"/>
    <col min="28" max="16384" width="10.6640625" style="66" customWidth="1"/>
  </cols>
  <sheetData>
    <row r="1" spans="2:23" ht="21" customHeight="1" thickBot="1">
      <c r="B1" s="67" t="s">
        <v>93</v>
      </c>
      <c r="V1" s="781" t="s">
        <v>634</v>
      </c>
      <c r="W1" s="781"/>
    </row>
    <row r="2" spans="2:23" ht="18" customHeight="1">
      <c r="B2" s="782" t="s">
        <v>287</v>
      </c>
      <c r="C2" s="783"/>
      <c r="D2" s="783"/>
      <c r="E2" s="783"/>
      <c r="F2" s="783"/>
      <c r="G2" s="783"/>
      <c r="H2" s="783"/>
      <c r="I2" s="783"/>
      <c r="J2" s="783"/>
      <c r="K2" s="783"/>
      <c r="L2" s="783"/>
      <c r="M2" s="783"/>
      <c r="N2" s="783"/>
      <c r="O2" s="783"/>
      <c r="P2" s="783"/>
      <c r="Q2" s="783"/>
      <c r="R2" s="783"/>
      <c r="S2" s="783"/>
      <c r="T2" s="783"/>
      <c r="U2" s="783"/>
      <c r="V2" s="786" t="s">
        <v>606</v>
      </c>
      <c r="W2" s="787"/>
    </row>
    <row r="3" spans="2:23" ht="18" customHeight="1" thickBot="1">
      <c r="B3" s="784"/>
      <c r="C3" s="785"/>
      <c r="D3" s="785"/>
      <c r="E3" s="785"/>
      <c r="F3" s="785"/>
      <c r="G3" s="785"/>
      <c r="H3" s="785"/>
      <c r="I3" s="785"/>
      <c r="J3" s="785"/>
      <c r="K3" s="785"/>
      <c r="L3" s="785"/>
      <c r="M3" s="785"/>
      <c r="N3" s="785"/>
      <c r="O3" s="785"/>
      <c r="P3" s="785"/>
      <c r="Q3" s="785"/>
      <c r="R3" s="785"/>
      <c r="S3" s="785"/>
      <c r="T3" s="785"/>
      <c r="U3" s="785"/>
      <c r="V3" s="723" t="s">
        <v>635</v>
      </c>
      <c r="W3" s="724"/>
    </row>
    <row r="4" spans="2:28" ht="16.5" customHeight="1" thickTop="1">
      <c r="B4" s="725" t="s">
        <v>520</v>
      </c>
      <c r="C4" s="726"/>
      <c r="D4" s="738" t="str">
        <f>+'屋体補強データー入力表'!H10</f>
        <v>宮崎県立高千穂高校　屋内運動場</v>
      </c>
      <c r="E4" s="739"/>
      <c r="F4" s="739"/>
      <c r="G4" s="739"/>
      <c r="H4" s="739"/>
      <c r="I4" s="739"/>
      <c r="J4" s="739"/>
      <c r="K4" s="739"/>
      <c r="L4" s="739"/>
      <c r="M4" s="739"/>
      <c r="N4" s="739"/>
      <c r="O4" s="739"/>
      <c r="P4" s="739"/>
      <c r="Q4" s="739"/>
      <c r="R4" s="739"/>
      <c r="S4" s="740"/>
      <c r="T4" s="729" t="s">
        <v>521</v>
      </c>
      <c r="U4" s="730"/>
      <c r="V4" s="329" t="str">
        <f>+'屋体補強データー入力表'!H22</f>
        <v>(株)日向建築設計</v>
      </c>
      <c r="W4" s="82"/>
      <c r="Y4" s="288" t="s">
        <v>494</v>
      </c>
      <c r="Z4" s="289"/>
      <c r="AA4" s="748" t="s">
        <v>457</v>
      </c>
      <c r="AB4" s="748"/>
    </row>
    <row r="5" spans="2:28" ht="16.5" customHeight="1">
      <c r="B5" s="727"/>
      <c r="C5" s="728"/>
      <c r="D5" s="741"/>
      <c r="E5" s="742"/>
      <c r="F5" s="742"/>
      <c r="G5" s="742"/>
      <c r="H5" s="742"/>
      <c r="I5" s="742"/>
      <c r="J5" s="742"/>
      <c r="K5" s="742"/>
      <c r="L5" s="742"/>
      <c r="M5" s="742"/>
      <c r="N5" s="742"/>
      <c r="O5" s="742"/>
      <c r="P5" s="742"/>
      <c r="Q5" s="742"/>
      <c r="R5" s="742"/>
      <c r="S5" s="743"/>
      <c r="T5" s="731"/>
      <c r="U5" s="732"/>
      <c r="V5" s="329" t="str">
        <f>+'屋体補強データー入力表'!H24</f>
        <v>石井一久</v>
      </c>
      <c r="W5" s="330"/>
      <c r="Y5" s="290"/>
      <c r="Z5" s="290"/>
      <c r="AA5" s="748"/>
      <c r="AB5" s="748"/>
    </row>
    <row r="6" spans="2:27" ht="16.5" customHeight="1">
      <c r="B6" s="733" t="s">
        <v>522</v>
      </c>
      <c r="C6" s="734"/>
      <c r="D6" s="65" t="s">
        <v>470</v>
      </c>
      <c r="E6" s="65"/>
      <c r="F6" s="331">
        <f>+'屋体補強データー入力表'!H13</f>
        <v>1</v>
      </c>
      <c r="G6" s="65" t="s">
        <v>471</v>
      </c>
      <c r="H6" s="65"/>
      <c r="I6" s="65" t="s">
        <v>473</v>
      </c>
      <c r="J6" s="65"/>
      <c r="K6" s="331">
        <f>+'屋体補強データー入力表'!H14</f>
        <v>0</v>
      </c>
      <c r="L6" s="65" t="s">
        <v>471</v>
      </c>
      <c r="M6" s="65"/>
      <c r="N6" s="65"/>
      <c r="O6" s="737">
        <f>+'屋体補強データー入力表'!H15</f>
        <v>1234.56</v>
      </c>
      <c r="P6" s="737"/>
      <c r="Q6" s="737"/>
      <c r="R6" s="737"/>
      <c r="S6" s="65" t="s">
        <v>523</v>
      </c>
      <c r="T6" s="757" t="s">
        <v>524</v>
      </c>
      <c r="U6" s="734"/>
      <c r="V6" s="332" t="str">
        <f>+'屋体補強データー入力表'!H34</f>
        <v>ＳＣＲＥＥＮ－Ｇ</v>
      </c>
      <c r="W6" s="82"/>
      <c r="Y6" s="290"/>
      <c r="Z6" s="290"/>
      <c r="AA6" s="291"/>
    </row>
    <row r="7" spans="2:28" ht="16.5" customHeight="1" thickBot="1">
      <c r="B7" s="735"/>
      <c r="C7" s="736"/>
      <c r="D7" s="760" t="s">
        <v>607</v>
      </c>
      <c r="E7" s="761"/>
      <c r="F7" s="761"/>
      <c r="G7" s="761"/>
      <c r="H7" s="761"/>
      <c r="I7" s="761"/>
      <c r="J7" s="761"/>
      <c r="K7" s="789" t="str">
        <f>+'屋体補強データー入力表'!L12</f>
        <v>　</v>
      </c>
      <c r="L7" s="789"/>
      <c r="M7" s="789"/>
      <c r="N7" s="789"/>
      <c r="O7" s="789"/>
      <c r="P7" s="789"/>
      <c r="Q7" s="789"/>
      <c r="R7" s="789"/>
      <c r="S7" s="790"/>
      <c r="T7" s="758"/>
      <c r="U7" s="736"/>
      <c r="V7" s="329" t="str">
        <f>+'屋体補強データー入力表'!H35</f>
        <v>Ｖｅｒ．１．０</v>
      </c>
      <c r="W7" s="82"/>
      <c r="Y7" s="290"/>
      <c r="Z7" s="292"/>
      <c r="AA7" s="744" t="s">
        <v>495</v>
      </c>
      <c r="AB7" s="744"/>
    </row>
    <row r="8" spans="2:29" ht="15" customHeight="1" thickTop="1">
      <c r="B8" s="74"/>
      <c r="C8" s="75"/>
      <c r="D8" s="333"/>
      <c r="E8" s="76"/>
      <c r="F8" s="76"/>
      <c r="G8" s="76"/>
      <c r="H8" s="76"/>
      <c r="I8" s="76"/>
      <c r="J8" s="76"/>
      <c r="K8" s="76"/>
      <c r="L8" s="76"/>
      <c r="M8" s="76"/>
      <c r="N8" s="76"/>
      <c r="O8" s="76"/>
      <c r="P8" s="76"/>
      <c r="Q8" s="76"/>
      <c r="R8" s="76"/>
      <c r="S8" s="76"/>
      <c r="T8" s="745" t="s">
        <v>525</v>
      </c>
      <c r="U8" s="746"/>
      <c r="V8" s="77"/>
      <c r="W8" s="78"/>
      <c r="Y8" s="290"/>
      <c r="Z8" s="290"/>
      <c r="AA8" s="744" t="s">
        <v>619</v>
      </c>
      <c r="AB8" s="744"/>
      <c r="AC8" s="744"/>
    </row>
    <row r="9" spans="2:28" ht="15" customHeight="1">
      <c r="B9" s="79"/>
      <c r="D9" s="80" t="s">
        <v>94</v>
      </c>
      <c r="E9" s="80"/>
      <c r="F9" s="80"/>
      <c r="G9" s="80"/>
      <c r="H9" s="80"/>
      <c r="I9" s="80"/>
      <c r="J9" s="80"/>
      <c r="K9" s="80"/>
      <c r="L9" s="80"/>
      <c r="M9" s="80"/>
      <c r="N9" s="80"/>
      <c r="O9" s="80"/>
      <c r="P9" s="80"/>
      <c r="Q9" s="80"/>
      <c r="R9" s="80"/>
      <c r="S9" s="80"/>
      <c r="T9" s="731"/>
      <c r="U9" s="732"/>
      <c r="V9" s="81" t="s">
        <v>90</v>
      </c>
      <c r="W9" s="82"/>
      <c r="Y9" s="290"/>
      <c r="Z9" s="747" t="s">
        <v>459</v>
      </c>
      <c r="AA9" s="747"/>
      <c r="AB9" s="747"/>
    </row>
    <row r="10" spans="2:28" ht="15" customHeight="1">
      <c r="B10" s="79"/>
      <c r="T10" s="83" t="s">
        <v>91</v>
      </c>
      <c r="U10" s="83" t="s">
        <v>92</v>
      </c>
      <c r="V10" s="73"/>
      <c r="W10" s="82"/>
      <c r="Y10" s="290"/>
      <c r="Z10" s="747"/>
      <c r="AA10" s="747"/>
      <c r="AB10" s="747"/>
    </row>
    <row r="11" spans="2:28" ht="15" customHeight="1">
      <c r="B11" s="84"/>
      <c r="C11" s="85" t="s">
        <v>95</v>
      </c>
      <c r="D11" s="86" t="s">
        <v>96</v>
      </c>
      <c r="E11" s="86"/>
      <c r="F11" s="86"/>
      <c r="G11" s="86"/>
      <c r="H11" s="86"/>
      <c r="I11" s="86"/>
      <c r="J11" s="86"/>
      <c r="K11" s="86"/>
      <c r="L11" s="86"/>
      <c r="M11" s="86"/>
      <c r="N11" s="86"/>
      <c r="O11" s="86"/>
      <c r="P11" s="86"/>
      <c r="Q11" s="86"/>
      <c r="R11" s="86"/>
      <c r="S11" s="86"/>
      <c r="T11" s="426"/>
      <c r="U11" s="426"/>
      <c r="V11" s="427"/>
      <c r="W11" s="87"/>
      <c r="Y11" s="290"/>
      <c r="Z11" s="747"/>
      <c r="AA11" s="747"/>
      <c r="AB11" s="747"/>
    </row>
    <row r="12" spans="2:23" ht="15" customHeight="1">
      <c r="B12" s="88"/>
      <c r="C12" s="89" t="s">
        <v>97</v>
      </c>
      <c r="D12" s="90" t="s">
        <v>324</v>
      </c>
      <c r="E12" s="90"/>
      <c r="F12" s="90"/>
      <c r="G12" s="90"/>
      <c r="H12" s="90"/>
      <c r="I12" s="90"/>
      <c r="J12" s="90"/>
      <c r="K12" s="90"/>
      <c r="L12" s="90"/>
      <c r="M12" s="90"/>
      <c r="N12" s="90"/>
      <c r="O12" s="90"/>
      <c r="P12" s="90"/>
      <c r="Q12" s="90"/>
      <c r="R12" s="90"/>
      <c r="S12" s="90"/>
      <c r="T12" s="428"/>
      <c r="U12" s="429"/>
      <c r="V12" s="430" t="s">
        <v>98</v>
      </c>
      <c r="W12" s="91"/>
    </row>
    <row r="13" spans="2:23" ht="15" customHeight="1">
      <c r="B13" s="753" t="s">
        <v>99</v>
      </c>
      <c r="C13" s="147" t="s">
        <v>288</v>
      </c>
      <c r="D13" s="66" t="s">
        <v>321</v>
      </c>
      <c r="T13" s="431"/>
      <c r="U13" s="431"/>
      <c r="V13" s="430"/>
      <c r="W13" s="91"/>
    </row>
    <row r="14" spans="2:23" ht="15" customHeight="1">
      <c r="B14" s="753"/>
      <c r="C14" s="92" t="s">
        <v>289</v>
      </c>
      <c r="D14" s="90" t="s">
        <v>322</v>
      </c>
      <c r="E14" s="90"/>
      <c r="F14" s="90"/>
      <c r="G14" s="90"/>
      <c r="H14" s="90"/>
      <c r="I14" s="90"/>
      <c r="J14" s="90"/>
      <c r="K14" s="90"/>
      <c r="L14" s="90"/>
      <c r="M14" s="90"/>
      <c r="N14" s="90"/>
      <c r="O14" s="90"/>
      <c r="P14" s="90"/>
      <c r="Q14" s="90"/>
      <c r="R14" s="90"/>
      <c r="S14" s="90"/>
      <c r="T14" s="428"/>
      <c r="U14" s="429"/>
      <c r="V14" s="432"/>
      <c r="W14" s="791" t="s">
        <v>648</v>
      </c>
    </row>
    <row r="15" spans="2:23" ht="15" customHeight="1">
      <c r="B15" s="753"/>
      <c r="C15" s="92" t="s">
        <v>290</v>
      </c>
      <c r="D15" s="90" t="s">
        <v>325</v>
      </c>
      <c r="E15" s="90"/>
      <c r="F15" s="90"/>
      <c r="G15" s="90"/>
      <c r="H15" s="90"/>
      <c r="I15" s="90"/>
      <c r="J15" s="90"/>
      <c r="K15" s="90"/>
      <c r="L15" s="90"/>
      <c r="M15" s="90"/>
      <c r="N15" s="90"/>
      <c r="O15" s="90"/>
      <c r="P15" s="90"/>
      <c r="Q15" s="90"/>
      <c r="R15" s="90"/>
      <c r="S15" s="90"/>
      <c r="T15" s="428"/>
      <c r="U15" s="429"/>
      <c r="V15" s="60"/>
      <c r="W15" s="791"/>
    </row>
    <row r="16" spans="2:23" ht="15" customHeight="1">
      <c r="B16" s="753"/>
      <c r="C16" s="92" t="s">
        <v>291</v>
      </c>
      <c r="D16" s="90" t="s">
        <v>326</v>
      </c>
      <c r="E16" s="90"/>
      <c r="F16" s="90"/>
      <c r="G16" s="90"/>
      <c r="H16" s="90"/>
      <c r="I16" s="90"/>
      <c r="J16" s="90"/>
      <c r="K16" s="90"/>
      <c r="L16" s="90"/>
      <c r="M16" s="90"/>
      <c r="N16" s="90"/>
      <c r="O16" s="90"/>
      <c r="P16" s="90"/>
      <c r="Q16" s="90"/>
      <c r="R16" s="90"/>
      <c r="S16" s="90"/>
      <c r="T16" s="433"/>
      <c r="U16" s="433"/>
      <c r="V16" s="60" t="s">
        <v>100</v>
      </c>
      <c r="W16" s="791"/>
    </row>
    <row r="17" spans="2:23" ht="15" customHeight="1">
      <c r="B17" s="753"/>
      <c r="C17" s="95" t="s">
        <v>273</v>
      </c>
      <c r="D17" s="93" t="s">
        <v>377</v>
      </c>
      <c r="E17" s="93"/>
      <c r="F17" s="93"/>
      <c r="G17" s="93"/>
      <c r="H17" s="93"/>
      <c r="I17" s="93"/>
      <c r="J17" s="93"/>
      <c r="K17" s="93"/>
      <c r="L17" s="93"/>
      <c r="M17" s="93"/>
      <c r="N17" s="93"/>
      <c r="O17" s="93"/>
      <c r="P17" s="93"/>
      <c r="Q17" s="93"/>
      <c r="R17" s="93"/>
      <c r="S17" s="93"/>
      <c r="T17" s="433"/>
      <c r="U17" s="433"/>
      <c r="V17" s="60" t="s">
        <v>327</v>
      </c>
      <c r="W17" s="792"/>
    </row>
    <row r="18" spans="2:24" ht="15" customHeight="1">
      <c r="B18" s="753"/>
      <c r="C18" s="92" t="s">
        <v>273</v>
      </c>
      <c r="D18" s="90" t="s">
        <v>378</v>
      </c>
      <c r="E18" s="90"/>
      <c r="F18" s="90"/>
      <c r="G18" s="90"/>
      <c r="H18" s="90"/>
      <c r="I18" s="90"/>
      <c r="J18" s="90"/>
      <c r="K18" s="90"/>
      <c r="L18" s="90"/>
      <c r="M18" s="90"/>
      <c r="N18" s="90"/>
      <c r="O18" s="90"/>
      <c r="P18" s="90"/>
      <c r="Q18" s="90"/>
      <c r="R18" s="90"/>
      <c r="S18" s="90"/>
      <c r="T18" s="434"/>
      <c r="U18" s="434"/>
      <c r="V18" s="60" t="s">
        <v>327</v>
      </c>
      <c r="W18" s="792"/>
      <c r="X18" s="94"/>
    </row>
    <row r="19" spans="2:25" ht="15" customHeight="1">
      <c r="B19" s="753"/>
      <c r="C19" s="95"/>
      <c r="D19" s="93" t="s">
        <v>328</v>
      </c>
      <c r="E19" s="93"/>
      <c r="F19" s="93"/>
      <c r="G19" s="93"/>
      <c r="H19" s="93"/>
      <c r="I19" s="93"/>
      <c r="J19" s="93"/>
      <c r="K19" s="93"/>
      <c r="L19" s="93"/>
      <c r="M19" s="93"/>
      <c r="N19" s="93"/>
      <c r="O19" s="93"/>
      <c r="P19" s="93"/>
      <c r="Q19" s="93"/>
      <c r="R19" s="93"/>
      <c r="S19" s="93"/>
      <c r="T19" s="434"/>
      <c r="U19" s="434"/>
      <c r="V19" s="60"/>
      <c r="W19" s="792"/>
      <c r="Y19" s="94"/>
    </row>
    <row r="20" spans="2:25" ht="15" customHeight="1">
      <c r="B20" s="753"/>
      <c r="C20" s="92"/>
      <c r="D20" s="93" t="s">
        <v>329</v>
      </c>
      <c r="E20" s="93"/>
      <c r="F20" s="93"/>
      <c r="G20" s="93"/>
      <c r="H20" s="93"/>
      <c r="I20" s="93"/>
      <c r="J20" s="93"/>
      <c r="K20" s="93"/>
      <c r="L20" s="93"/>
      <c r="M20" s="93"/>
      <c r="N20" s="93"/>
      <c r="O20" s="93"/>
      <c r="P20" s="93"/>
      <c r="Q20" s="93"/>
      <c r="R20" s="93"/>
      <c r="S20" s="93"/>
      <c r="T20" s="435"/>
      <c r="U20" s="436"/>
      <c r="V20" s="437" t="s">
        <v>526</v>
      </c>
      <c r="W20" s="792"/>
      <c r="X20" s="94"/>
      <c r="Y20" s="94"/>
    </row>
    <row r="21" spans="2:24" ht="15" customHeight="1">
      <c r="B21" s="759"/>
      <c r="C21" s="96"/>
      <c r="D21" s="93" t="s">
        <v>330</v>
      </c>
      <c r="E21" s="93"/>
      <c r="F21" s="93"/>
      <c r="G21" s="93"/>
      <c r="H21" s="93"/>
      <c r="I21" s="93"/>
      <c r="J21" s="93"/>
      <c r="K21" s="93"/>
      <c r="L21" s="93"/>
      <c r="M21" s="93"/>
      <c r="N21" s="93"/>
      <c r="O21" s="93"/>
      <c r="P21" s="93"/>
      <c r="Q21" s="93"/>
      <c r="R21" s="93"/>
      <c r="S21" s="93"/>
      <c r="T21" s="438"/>
      <c r="U21" s="438"/>
      <c r="V21" s="60" t="s">
        <v>327</v>
      </c>
      <c r="W21" s="792"/>
      <c r="X21" s="94"/>
    </row>
    <row r="22" spans="2:23" ht="15" customHeight="1">
      <c r="B22" s="759"/>
      <c r="C22" s="97"/>
      <c r="D22" s="93" t="s">
        <v>331</v>
      </c>
      <c r="E22" s="93"/>
      <c r="F22" s="93"/>
      <c r="G22" s="93"/>
      <c r="H22" s="93"/>
      <c r="I22" s="93"/>
      <c r="J22" s="93"/>
      <c r="K22" s="93"/>
      <c r="L22" s="93"/>
      <c r="M22" s="93"/>
      <c r="N22" s="93"/>
      <c r="O22" s="93"/>
      <c r="P22" s="93"/>
      <c r="Q22" s="93"/>
      <c r="R22" s="93"/>
      <c r="S22" s="93"/>
      <c r="T22" s="435"/>
      <c r="U22" s="439"/>
      <c r="V22" s="60" t="s">
        <v>327</v>
      </c>
      <c r="W22" s="792"/>
    </row>
    <row r="23" spans="2:23" ht="15" customHeight="1">
      <c r="B23" s="759"/>
      <c r="C23" s="97"/>
      <c r="D23" s="90" t="s">
        <v>332</v>
      </c>
      <c r="E23" s="90"/>
      <c r="F23" s="90"/>
      <c r="G23" s="90"/>
      <c r="H23" s="90"/>
      <c r="I23" s="90"/>
      <c r="J23" s="90"/>
      <c r="K23" s="90"/>
      <c r="L23" s="90"/>
      <c r="M23" s="90"/>
      <c r="N23" s="90"/>
      <c r="O23" s="90"/>
      <c r="P23" s="90"/>
      <c r="Q23" s="90"/>
      <c r="R23" s="90"/>
      <c r="S23" s="90"/>
      <c r="T23" s="435"/>
      <c r="U23" s="439"/>
      <c r="V23" s="440" t="s">
        <v>327</v>
      </c>
      <c r="W23" s="793"/>
    </row>
    <row r="24" spans="2:23" ht="15" customHeight="1">
      <c r="B24" s="759"/>
      <c r="T24" s="434"/>
      <c r="U24" s="441"/>
      <c r="V24" s="442"/>
      <c r="W24" s="792"/>
    </row>
    <row r="25" spans="2:23" ht="19.5" customHeight="1">
      <c r="B25" s="150"/>
      <c r="C25" s="112"/>
      <c r="D25" s="111" t="s">
        <v>333</v>
      </c>
      <c r="E25" s="111"/>
      <c r="F25" s="111"/>
      <c r="G25" s="111"/>
      <c r="H25" s="111"/>
      <c r="I25" s="111"/>
      <c r="J25" s="111"/>
      <c r="K25" s="111"/>
      <c r="L25" s="111"/>
      <c r="M25" s="111"/>
      <c r="N25" s="111"/>
      <c r="O25" s="111"/>
      <c r="P25" s="111"/>
      <c r="Q25" s="111"/>
      <c r="R25" s="111"/>
      <c r="S25" s="111"/>
      <c r="T25" s="443"/>
      <c r="U25" s="443"/>
      <c r="V25" s="444"/>
      <c r="W25" s="792"/>
    </row>
    <row r="26" spans="2:23" ht="15" customHeight="1">
      <c r="B26" s="795" t="s">
        <v>334</v>
      </c>
      <c r="C26" s="100" t="s">
        <v>101</v>
      </c>
      <c r="D26" s="101" t="s">
        <v>323</v>
      </c>
      <c r="E26" s="101"/>
      <c r="F26" s="101"/>
      <c r="G26" s="101"/>
      <c r="H26" s="101"/>
      <c r="I26" s="101"/>
      <c r="J26" s="101"/>
      <c r="K26" s="101"/>
      <c r="L26" s="101"/>
      <c r="M26" s="101"/>
      <c r="N26" s="101"/>
      <c r="O26" s="101"/>
      <c r="P26" s="101"/>
      <c r="Q26" s="101"/>
      <c r="R26" s="101"/>
      <c r="S26" s="101"/>
      <c r="T26" s="435"/>
      <c r="U26" s="436"/>
      <c r="V26" s="445"/>
      <c r="W26" s="792"/>
    </row>
    <row r="27" spans="2:23" ht="15" customHeight="1">
      <c r="B27" s="796"/>
      <c r="C27" s="89" t="s">
        <v>102</v>
      </c>
      <c r="D27" s="90" t="s">
        <v>335</v>
      </c>
      <c r="E27" s="90"/>
      <c r="F27" s="90"/>
      <c r="G27" s="90"/>
      <c r="H27" s="90"/>
      <c r="I27" s="90"/>
      <c r="J27" s="90"/>
      <c r="K27" s="90"/>
      <c r="L27" s="90"/>
      <c r="M27" s="90"/>
      <c r="N27" s="90" t="s">
        <v>292</v>
      </c>
      <c r="O27" s="90"/>
      <c r="P27" s="90"/>
      <c r="Q27" s="90"/>
      <c r="R27" s="90"/>
      <c r="S27" s="90"/>
      <c r="T27" s="435"/>
      <c r="U27" s="436"/>
      <c r="V27" s="446" t="s">
        <v>380</v>
      </c>
      <c r="W27" s="792"/>
    </row>
    <row r="28" spans="2:24" ht="15" customHeight="1">
      <c r="B28" s="796"/>
      <c r="C28" s="73" t="s">
        <v>103</v>
      </c>
      <c r="D28" s="102" t="s">
        <v>104</v>
      </c>
      <c r="E28" s="102"/>
      <c r="F28" s="102"/>
      <c r="G28" s="102"/>
      <c r="H28" s="102"/>
      <c r="I28" s="102"/>
      <c r="J28" s="102"/>
      <c r="K28" s="102"/>
      <c r="L28" s="102"/>
      <c r="M28" s="102"/>
      <c r="N28" s="102" t="s">
        <v>292</v>
      </c>
      <c r="O28" s="102"/>
      <c r="P28" s="102"/>
      <c r="Q28" s="102"/>
      <c r="R28" s="102"/>
      <c r="S28" s="102"/>
      <c r="T28" s="447"/>
      <c r="U28" s="448"/>
      <c r="V28" s="445"/>
      <c r="W28" s="792"/>
      <c r="X28" s="94"/>
    </row>
    <row r="29" spans="2:24" ht="15" customHeight="1">
      <c r="B29" s="796"/>
      <c r="C29" s="89" t="s">
        <v>105</v>
      </c>
      <c r="D29" s="90" t="s">
        <v>106</v>
      </c>
      <c r="E29" s="90"/>
      <c r="F29" s="90"/>
      <c r="G29" s="90"/>
      <c r="H29" s="90"/>
      <c r="I29" s="90"/>
      <c r="J29" s="90"/>
      <c r="K29" s="90"/>
      <c r="L29" s="90"/>
      <c r="M29" s="90"/>
      <c r="N29" s="90" t="s">
        <v>292</v>
      </c>
      <c r="O29" s="90"/>
      <c r="P29" s="90"/>
      <c r="Q29" s="90"/>
      <c r="R29" s="90"/>
      <c r="S29" s="90"/>
      <c r="T29" s="435"/>
      <c r="U29" s="436"/>
      <c r="V29" s="445"/>
      <c r="W29" s="792"/>
      <c r="X29" s="94"/>
    </row>
    <row r="30" spans="2:24" ht="15" customHeight="1">
      <c r="B30" s="796"/>
      <c r="C30" s="89" t="s">
        <v>107</v>
      </c>
      <c r="D30" s="90" t="s">
        <v>108</v>
      </c>
      <c r="E30" s="90"/>
      <c r="F30" s="90"/>
      <c r="G30" s="90"/>
      <c r="H30" s="90"/>
      <c r="I30" s="90"/>
      <c r="J30" s="90"/>
      <c r="K30" s="90"/>
      <c r="L30" s="90"/>
      <c r="M30" s="90"/>
      <c r="N30" s="90" t="s">
        <v>292</v>
      </c>
      <c r="O30" s="90"/>
      <c r="P30" s="90"/>
      <c r="Q30" s="90"/>
      <c r="R30" s="90"/>
      <c r="S30" s="90"/>
      <c r="T30" s="435"/>
      <c r="U30" s="436"/>
      <c r="V30" s="445"/>
      <c r="W30" s="792"/>
      <c r="X30" s="94"/>
    </row>
    <row r="31" spans="2:24" ht="15" customHeight="1">
      <c r="B31" s="796"/>
      <c r="C31" s="89" t="s">
        <v>109</v>
      </c>
      <c r="D31" s="90" t="s">
        <v>110</v>
      </c>
      <c r="E31" s="90"/>
      <c r="F31" s="90"/>
      <c r="G31" s="90"/>
      <c r="H31" s="90"/>
      <c r="I31" s="90"/>
      <c r="J31" s="90"/>
      <c r="K31" s="90"/>
      <c r="L31" s="90"/>
      <c r="M31" s="90"/>
      <c r="N31" s="90"/>
      <c r="O31" s="90"/>
      <c r="P31" s="90"/>
      <c r="Q31" s="90"/>
      <c r="R31" s="90"/>
      <c r="S31" s="90"/>
      <c r="T31" s="435"/>
      <c r="U31" s="436"/>
      <c r="V31" s="449" t="s">
        <v>356</v>
      </c>
      <c r="W31" s="792"/>
      <c r="X31" s="94"/>
    </row>
    <row r="32" spans="2:24" ht="15" customHeight="1">
      <c r="B32" s="796"/>
      <c r="C32" s="99" t="s">
        <v>111</v>
      </c>
      <c r="D32" s="93" t="s">
        <v>112</v>
      </c>
      <c r="E32" s="93"/>
      <c r="F32" s="93"/>
      <c r="G32" s="93"/>
      <c r="H32" s="93"/>
      <c r="I32" s="93"/>
      <c r="J32" s="93"/>
      <c r="K32" s="93"/>
      <c r="L32" s="93"/>
      <c r="M32" s="93"/>
      <c r="N32" s="93"/>
      <c r="O32" s="93"/>
      <c r="P32" s="93"/>
      <c r="Q32" s="93"/>
      <c r="R32" s="93"/>
      <c r="S32" s="93"/>
      <c r="T32" s="434"/>
      <c r="U32" s="434"/>
      <c r="V32" s="445"/>
      <c r="W32" s="792"/>
      <c r="X32" s="94"/>
    </row>
    <row r="33" spans="2:24" ht="15" customHeight="1">
      <c r="B33" s="797"/>
      <c r="C33" s="104"/>
      <c r="D33" s="98"/>
      <c r="E33" s="98"/>
      <c r="F33" s="98"/>
      <c r="G33" s="98"/>
      <c r="H33" s="98"/>
      <c r="I33" s="98"/>
      <c r="J33" s="98"/>
      <c r="K33" s="98"/>
      <c r="L33" s="98"/>
      <c r="M33" s="98"/>
      <c r="N33" s="98"/>
      <c r="O33" s="98"/>
      <c r="P33" s="98"/>
      <c r="Q33" s="98"/>
      <c r="R33" s="98"/>
      <c r="S33" s="98"/>
      <c r="T33" s="450"/>
      <c r="U33" s="451"/>
      <c r="V33" s="452"/>
      <c r="W33" s="792"/>
      <c r="X33" s="94"/>
    </row>
    <row r="34" spans="2:23" ht="15" customHeight="1">
      <c r="B34" s="769" t="s">
        <v>113</v>
      </c>
      <c r="C34" s="103" t="s">
        <v>114</v>
      </c>
      <c r="D34" s="102" t="s">
        <v>336</v>
      </c>
      <c r="E34" s="102"/>
      <c r="F34" s="102"/>
      <c r="G34" s="102"/>
      <c r="H34" s="102"/>
      <c r="I34" s="102"/>
      <c r="J34" s="102"/>
      <c r="K34" s="102"/>
      <c r="L34" s="102"/>
      <c r="M34" s="102"/>
      <c r="N34" s="102"/>
      <c r="O34" s="102"/>
      <c r="P34" s="102"/>
      <c r="Q34" s="102"/>
      <c r="R34" s="102"/>
      <c r="S34" s="102"/>
      <c r="T34" s="430"/>
      <c r="U34" s="430"/>
      <c r="V34" s="430"/>
      <c r="W34" s="792"/>
    </row>
    <row r="35" spans="2:23" ht="15" customHeight="1">
      <c r="B35" s="770"/>
      <c r="C35" s="105" t="s">
        <v>293</v>
      </c>
      <c r="D35" s="143" t="s">
        <v>115</v>
      </c>
      <c r="E35" s="143"/>
      <c r="F35" s="143"/>
      <c r="G35" s="143"/>
      <c r="H35" s="143"/>
      <c r="I35" s="143"/>
      <c r="J35" s="143"/>
      <c r="K35" s="143"/>
      <c r="L35" s="339"/>
      <c r="M35" s="339"/>
      <c r="N35" s="339"/>
      <c r="O35" s="339"/>
      <c r="P35" s="339"/>
      <c r="Q35" s="339"/>
      <c r="R35" s="143"/>
      <c r="S35" s="143"/>
      <c r="T35" s="435"/>
      <c r="U35" s="436"/>
      <c r="V35" s="446"/>
      <c r="W35" s="792"/>
    </row>
    <row r="36" spans="2:23" ht="15" customHeight="1">
      <c r="B36" s="770"/>
      <c r="C36" s="106" t="s">
        <v>294</v>
      </c>
      <c r="D36" s="107" t="s">
        <v>116</v>
      </c>
      <c r="E36" s="107"/>
      <c r="F36" s="107"/>
      <c r="G36" s="107"/>
      <c r="H36" s="107"/>
      <c r="I36" s="107"/>
      <c r="J36" s="107"/>
      <c r="K36" s="107"/>
      <c r="L36" s="143"/>
      <c r="M36" s="143"/>
      <c r="O36" s="143"/>
      <c r="P36" s="72" t="s">
        <v>296</v>
      </c>
      <c r="Q36" s="143"/>
      <c r="R36" s="107"/>
      <c r="S36" s="107"/>
      <c r="T36" s="430"/>
      <c r="U36" s="430"/>
      <c r="V36" s="430" t="s">
        <v>297</v>
      </c>
      <c r="W36" s="792"/>
    </row>
    <row r="37" spans="2:24" ht="15" customHeight="1">
      <c r="B37" s="770"/>
      <c r="C37" s="106" t="s">
        <v>295</v>
      </c>
      <c r="D37" s="107" t="s">
        <v>117</v>
      </c>
      <c r="E37" s="107"/>
      <c r="F37" s="107"/>
      <c r="G37" s="107"/>
      <c r="H37" s="107"/>
      <c r="I37" s="107"/>
      <c r="J37" s="107"/>
      <c r="K37" s="107"/>
      <c r="L37" s="107"/>
      <c r="M37" s="107"/>
      <c r="N37" s="107"/>
      <c r="O37" s="107"/>
      <c r="P37" s="107"/>
      <c r="Q37" s="107"/>
      <c r="R37" s="107"/>
      <c r="S37" s="107"/>
      <c r="T37" s="435"/>
      <c r="U37" s="436"/>
      <c r="V37" s="430" t="s">
        <v>298</v>
      </c>
      <c r="W37" s="792"/>
      <c r="X37" s="94"/>
    </row>
    <row r="38" spans="2:24" ht="15" customHeight="1">
      <c r="B38" s="770"/>
      <c r="C38" s="106"/>
      <c r="D38" s="107"/>
      <c r="E38" s="107"/>
      <c r="F38" s="107"/>
      <c r="G38" s="107"/>
      <c r="H38" s="107"/>
      <c r="I38" s="107"/>
      <c r="J38" s="107"/>
      <c r="K38" s="107"/>
      <c r="L38" s="107"/>
      <c r="M38" s="107"/>
      <c r="N38" s="107"/>
      <c r="O38" s="107"/>
      <c r="P38" s="107"/>
      <c r="Q38" s="107"/>
      <c r="R38" s="107"/>
      <c r="S38" s="107"/>
      <c r="T38" s="435"/>
      <c r="U38" s="436"/>
      <c r="V38" s="430"/>
      <c r="W38" s="792"/>
      <c r="X38" s="94"/>
    </row>
    <row r="39" spans="2:25" ht="15" customHeight="1">
      <c r="B39" s="770"/>
      <c r="C39" s="106"/>
      <c r="D39" s="763"/>
      <c r="E39" s="763"/>
      <c r="F39" s="763"/>
      <c r="G39" s="763"/>
      <c r="H39" s="763"/>
      <c r="I39" s="763"/>
      <c r="J39" s="763"/>
      <c r="K39" s="763"/>
      <c r="L39" s="763"/>
      <c r="M39" s="763"/>
      <c r="N39" s="763"/>
      <c r="O39" s="763"/>
      <c r="P39" s="763"/>
      <c r="Q39" s="763"/>
      <c r="R39" s="763"/>
      <c r="S39" s="763"/>
      <c r="T39" s="430"/>
      <c r="U39" s="446"/>
      <c r="V39" s="452"/>
      <c r="W39" s="792"/>
      <c r="Y39" s="94"/>
    </row>
    <row r="40" spans="2:25" ht="15" customHeight="1">
      <c r="B40" s="778" t="s">
        <v>118</v>
      </c>
      <c r="C40" s="108" t="s">
        <v>119</v>
      </c>
      <c r="D40" s="788" t="s">
        <v>120</v>
      </c>
      <c r="E40" s="788"/>
      <c r="F40" s="788"/>
      <c r="G40" s="788"/>
      <c r="H40" s="788"/>
      <c r="I40" s="788"/>
      <c r="J40" s="788"/>
      <c r="K40" s="788"/>
      <c r="L40" s="788"/>
      <c r="M40" s="788"/>
      <c r="N40" s="788"/>
      <c r="O40" s="788"/>
      <c r="P40" s="788"/>
      <c r="Q40" s="788"/>
      <c r="R40" s="788"/>
      <c r="S40" s="788"/>
      <c r="T40" s="453"/>
      <c r="U40" s="454"/>
      <c r="V40" s="455"/>
      <c r="W40" s="792"/>
      <c r="Y40" s="94"/>
    </row>
    <row r="41" spans="2:24" ht="15" customHeight="1">
      <c r="B41" s="779"/>
      <c r="C41" s="105" t="s">
        <v>121</v>
      </c>
      <c r="D41" s="762" t="s">
        <v>122</v>
      </c>
      <c r="E41" s="762"/>
      <c r="F41" s="762"/>
      <c r="G41" s="762"/>
      <c r="H41" s="762"/>
      <c r="I41" s="762"/>
      <c r="J41" s="762"/>
      <c r="K41" s="762"/>
      <c r="L41" s="762"/>
      <c r="M41" s="762"/>
      <c r="N41" s="762"/>
      <c r="O41" s="762"/>
      <c r="P41" s="762"/>
      <c r="Q41" s="762"/>
      <c r="R41" s="762"/>
      <c r="S41" s="762"/>
      <c r="T41" s="430"/>
      <c r="U41" s="430"/>
      <c r="V41" s="446"/>
      <c r="W41" s="792"/>
      <c r="X41" s="94"/>
    </row>
    <row r="42" spans="2:26" ht="15" customHeight="1">
      <c r="B42" s="779"/>
      <c r="C42" s="106" t="s">
        <v>123</v>
      </c>
      <c r="D42" s="763" t="s">
        <v>124</v>
      </c>
      <c r="E42" s="763"/>
      <c r="F42" s="763"/>
      <c r="G42" s="763"/>
      <c r="H42" s="763"/>
      <c r="I42" s="763"/>
      <c r="J42" s="763"/>
      <c r="K42" s="763"/>
      <c r="L42" s="763"/>
      <c r="M42" s="763"/>
      <c r="N42" s="763"/>
      <c r="O42" s="763"/>
      <c r="P42" s="763"/>
      <c r="Q42" s="763"/>
      <c r="R42" s="763"/>
      <c r="S42" s="763"/>
      <c r="T42" s="441"/>
      <c r="U42" s="434"/>
      <c r="V42" s="446"/>
      <c r="W42" s="792"/>
      <c r="Z42" s="94"/>
    </row>
    <row r="43" spans="2:26" ht="15" customHeight="1">
      <c r="B43" s="779"/>
      <c r="C43" s="106" t="s">
        <v>299</v>
      </c>
      <c r="D43" s="90" t="s">
        <v>337</v>
      </c>
      <c r="E43" s="90"/>
      <c r="F43" s="90"/>
      <c r="G43" s="90"/>
      <c r="H43" s="90"/>
      <c r="I43" s="90"/>
      <c r="J43" s="90"/>
      <c r="K43" s="90"/>
      <c r="L43" s="90"/>
      <c r="M43" s="90"/>
      <c r="N43" s="90"/>
      <c r="O43" s="90"/>
      <c r="P43" s="90"/>
      <c r="Q43" s="90"/>
      <c r="R43" s="90"/>
      <c r="S43" s="90"/>
      <c r="T43" s="435"/>
      <c r="U43" s="436"/>
      <c r="V43" s="446"/>
      <c r="W43" s="792"/>
      <c r="Z43" s="94"/>
    </row>
    <row r="44" spans="2:26" ht="15" customHeight="1">
      <c r="B44" s="780"/>
      <c r="C44" s="106"/>
      <c r="D44" s="98"/>
      <c r="E44" s="98"/>
      <c r="F44" s="98"/>
      <c r="G44" s="98"/>
      <c r="H44" s="98"/>
      <c r="I44" s="98"/>
      <c r="J44" s="98"/>
      <c r="K44" s="98"/>
      <c r="L44" s="98"/>
      <c r="M44" s="98"/>
      <c r="N44" s="98"/>
      <c r="O44" s="98"/>
      <c r="P44" s="98"/>
      <c r="Q44" s="98"/>
      <c r="R44" s="98"/>
      <c r="S44" s="98"/>
      <c r="T44" s="450"/>
      <c r="U44" s="451"/>
      <c r="V44" s="452"/>
      <c r="W44" s="792"/>
      <c r="Z44" s="94"/>
    </row>
    <row r="45" spans="2:26" ht="15" customHeight="1">
      <c r="B45" s="753" t="s">
        <v>125</v>
      </c>
      <c r="C45" s="85"/>
      <c r="D45" s="794" t="s">
        <v>126</v>
      </c>
      <c r="E45" s="794"/>
      <c r="F45" s="794"/>
      <c r="G45" s="794"/>
      <c r="H45" s="794"/>
      <c r="I45" s="794"/>
      <c r="J45" s="794"/>
      <c r="K45" s="794"/>
      <c r="L45" s="794"/>
      <c r="M45" s="794"/>
      <c r="N45" s="794"/>
      <c r="O45" s="794"/>
      <c r="P45" s="794"/>
      <c r="Q45" s="794"/>
      <c r="R45" s="794"/>
      <c r="S45" s="794"/>
      <c r="T45" s="430"/>
      <c r="U45" s="430"/>
      <c r="V45" s="446"/>
      <c r="W45" s="792"/>
      <c r="Z45" s="94"/>
    </row>
    <row r="46" spans="2:26" ht="15" customHeight="1">
      <c r="B46" s="754"/>
      <c r="C46" s="109" t="s">
        <v>127</v>
      </c>
      <c r="D46" s="90" t="s">
        <v>128</v>
      </c>
      <c r="E46" s="93"/>
      <c r="F46" s="93"/>
      <c r="G46" s="93"/>
      <c r="H46" s="93"/>
      <c r="I46" s="93"/>
      <c r="J46" s="93"/>
      <c r="K46" s="93"/>
      <c r="L46" s="93"/>
      <c r="M46" s="93"/>
      <c r="N46" s="93"/>
      <c r="O46" s="93"/>
      <c r="P46" s="93"/>
      <c r="Q46" s="93"/>
      <c r="R46" s="93"/>
      <c r="S46" s="93"/>
      <c r="T46" s="434"/>
      <c r="U46" s="434"/>
      <c r="V46" s="446"/>
      <c r="W46" s="792"/>
      <c r="Z46" s="94"/>
    </row>
    <row r="47" spans="2:26" ht="15" customHeight="1">
      <c r="B47" s="754"/>
      <c r="C47" s="109" t="s">
        <v>129</v>
      </c>
      <c r="D47" s="93" t="s">
        <v>130</v>
      </c>
      <c r="E47" s="93"/>
      <c r="F47" s="93"/>
      <c r="G47" s="93"/>
      <c r="H47" s="93"/>
      <c r="I47" s="93"/>
      <c r="J47" s="93"/>
      <c r="K47" s="93"/>
      <c r="L47" s="93"/>
      <c r="M47" s="93"/>
      <c r="N47" s="93"/>
      <c r="O47" s="93"/>
      <c r="P47" s="93"/>
      <c r="Q47" s="93"/>
      <c r="R47" s="93"/>
      <c r="S47" s="93"/>
      <c r="T47" s="434"/>
      <c r="U47" s="434"/>
      <c r="V47" s="446"/>
      <c r="W47" s="792"/>
      <c r="Z47" s="94"/>
    </row>
    <row r="48" spans="2:26" ht="15" customHeight="1">
      <c r="B48" s="754"/>
      <c r="C48" s="99" t="s">
        <v>131</v>
      </c>
      <c r="D48" s="90" t="s">
        <v>132</v>
      </c>
      <c r="E48" s="90"/>
      <c r="F48" s="90"/>
      <c r="G48" s="90"/>
      <c r="H48" s="90"/>
      <c r="I48" s="90"/>
      <c r="J48" s="90"/>
      <c r="K48" s="90"/>
      <c r="L48" s="90"/>
      <c r="M48" s="90"/>
      <c r="N48" s="90"/>
      <c r="O48" s="90"/>
      <c r="P48" s="90"/>
      <c r="Q48" s="90"/>
      <c r="R48" s="90"/>
      <c r="S48" s="90"/>
      <c r="T48" s="435"/>
      <c r="U48" s="436"/>
      <c r="V48" s="446" t="s">
        <v>148</v>
      </c>
      <c r="W48" s="792"/>
      <c r="Z48" s="94"/>
    </row>
    <row r="49" spans="2:26" ht="15" customHeight="1">
      <c r="B49" s="754"/>
      <c r="C49" s="99" t="s">
        <v>133</v>
      </c>
      <c r="D49" s="72" t="s">
        <v>134</v>
      </c>
      <c r="E49" s="72"/>
      <c r="F49" s="72"/>
      <c r="G49" s="72"/>
      <c r="H49" s="72"/>
      <c r="I49" s="72"/>
      <c r="J49" s="72"/>
      <c r="K49" s="72"/>
      <c r="L49" s="72"/>
      <c r="M49" s="72"/>
      <c r="N49" s="72"/>
      <c r="O49" s="72"/>
      <c r="P49" s="72"/>
      <c r="Q49" s="72"/>
      <c r="R49" s="72"/>
      <c r="S49" s="72"/>
      <c r="T49" s="430"/>
      <c r="U49" s="446"/>
      <c r="V49" s="446" t="s">
        <v>263</v>
      </c>
      <c r="W49" s="792"/>
      <c r="Z49" s="94"/>
    </row>
    <row r="50" spans="2:23" ht="15" customHeight="1">
      <c r="B50" s="754"/>
      <c r="C50" s="89" t="s">
        <v>135</v>
      </c>
      <c r="D50" s="90" t="s">
        <v>136</v>
      </c>
      <c r="E50" s="90"/>
      <c r="F50" s="90"/>
      <c r="G50" s="90"/>
      <c r="H50" s="90"/>
      <c r="I50" s="90"/>
      <c r="J50" s="90"/>
      <c r="K50" s="90"/>
      <c r="L50" s="90"/>
      <c r="M50" s="90"/>
      <c r="N50" s="90"/>
      <c r="O50" s="90"/>
      <c r="P50" s="90"/>
      <c r="Q50" s="90"/>
      <c r="R50" s="90"/>
      <c r="S50" s="90"/>
      <c r="T50" s="435"/>
      <c r="U50" s="436"/>
      <c r="V50" s="446" t="s">
        <v>264</v>
      </c>
      <c r="W50" s="792"/>
    </row>
    <row r="51" spans="2:23" ht="15" customHeight="1">
      <c r="B51" s="754"/>
      <c r="C51" s="110" t="s">
        <v>137</v>
      </c>
      <c r="D51" s="93" t="s">
        <v>138</v>
      </c>
      <c r="E51" s="93"/>
      <c r="F51" s="93"/>
      <c r="G51" s="93"/>
      <c r="H51" s="93"/>
      <c r="I51" s="93"/>
      <c r="J51" s="93"/>
      <c r="K51" s="93"/>
      <c r="L51" s="93"/>
      <c r="M51" s="93"/>
      <c r="N51" s="93"/>
      <c r="O51" s="93"/>
      <c r="P51" s="93"/>
      <c r="Q51" s="93"/>
      <c r="R51" s="93"/>
      <c r="S51" s="93"/>
      <c r="T51" s="447"/>
      <c r="U51" s="448"/>
      <c r="V51" s="430"/>
      <c r="W51" s="91"/>
    </row>
    <row r="52" spans="2:23" ht="15" customHeight="1">
      <c r="B52" s="754"/>
      <c r="C52" s="115" t="s">
        <v>143</v>
      </c>
      <c r="D52" s="90" t="s">
        <v>192</v>
      </c>
      <c r="E52" s="90"/>
      <c r="F52" s="90"/>
      <c r="G52" s="90"/>
      <c r="H52" s="90"/>
      <c r="I52" s="90"/>
      <c r="J52" s="90"/>
      <c r="K52" s="90"/>
      <c r="L52" s="90"/>
      <c r="M52" s="90"/>
      <c r="N52" s="90"/>
      <c r="O52" s="90"/>
      <c r="P52" s="90"/>
      <c r="Q52" s="90"/>
      <c r="R52" s="90"/>
      <c r="S52" s="90"/>
      <c r="T52" s="430"/>
      <c r="U52" s="430"/>
      <c r="V52" s="430"/>
      <c r="W52" s="91"/>
    </row>
    <row r="53" spans="2:23" ht="15" customHeight="1">
      <c r="B53" s="754"/>
      <c r="C53" s="115" t="s">
        <v>144</v>
      </c>
      <c r="D53" s="90" t="s">
        <v>141</v>
      </c>
      <c r="E53" s="90"/>
      <c r="F53" s="90"/>
      <c r="G53" s="90"/>
      <c r="H53" s="90"/>
      <c r="I53" s="90"/>
      <c r="J53" s="90"/>
      <c r="K53" s="90"/>
      <c r="L53" s="90"/>
      <c r="M53" s="90"/>
      <c r="N53" s="90"/>
      <c r="O53" s="90"/>
      <c r="P53" s="90"/>
      <c r="Q53" s="90"/>
      <c r="R53" s="90"/>
      <c r="S53" s="90"/>
      <c r="T53" s="434"/>
      <c r="U53" s="434"/>
      <c r="V53" s="430"/>
      <c r="W53" s="91"/>
    </row>
    <row r="54" spans="2:23" ht="15" customHeight="1">
      <c r="B54" s="754"/>
      <c r="C54" s="103"/>
      <c r="D54" s="756" t="s">
        <v>139</v>
      </c>
      <c r="E54" s="756"/>
      <c r="F54" s="756"/>
      <c r="G54" s="756"/>
      <c r="H54" s="756"/>
      <c r="I54" s="756"/>
      <c r="J54" s="756"/>
      <c r="K54" s="756"/>
      <c r="L54" s="756"/>
      <c r="M54" s="756"/>
      <c r="N54" s="756"/>
      <c r="O54" s="756"/>
      <c r="P54" s="756"/>
      <c r="Q54" s="756"/>
      <c r="R54" s="756"/>
      <c r="S54" s="756"/>
      <c r="T54" s="434"/>
      <c r="U54" s="434"/>
      <c r="V54" s="430"/>
      <c r="W54" s="91"/>
    </row>
    <row r="55" spans="2:23" ht="15" customHeight="1">
      <c r="B55" s="754"/>
      <c r="C55" s="89" t="s">
        <v>145</v>
      </c>
      <c r="D55" s="90" t="s">
        <v>140</v>
      </c>
      <c r="E55" s="102"/>
      <c r="F55" s="102"/>
      <c r="G55" s="102"/>
      <c r="H55" s="102"/>
      <c r="I55" s="102"/>
      <c r="J55" s="102"/>
      <c r="K55" s="102"/>
      <c r="L55" s="102"/>
      <c r="M55" s="102"/>
      <c r="N55" s="102"/>
      <c r="O55" s="102"/>
      <c r="P55" s="102"/>
      <c r="Q55" s="102"/>
      <c r="R55" s="102"/>
      <c r="S55" s="102"/>
      <c r="T55" s="434"/>
      <c r="U55" s="434"/>
      <c r="V55" s="456"/>
      <c r="W55" s="91"/>
    </row>
    <row r="56" spans="2:23" ht="15" customHeight="1">
      <c r="B56" s="754"/>
      <c r="C56" s="89" t="s">
        <v>146</v>
      </c>
      <c r="D56" s="90" t="s">
        <v>265</v>
      </c>
      <c r="E56" s="72"/>
      <c r="F56" s="72"/>
      <c r="G56" s="72"/>
      <c r="H56" s="72"/>
      <c r="I56" s="72"/>
      <c r="J56" s="72"/>
      <c r="K56" s="72"/>
      <c r="L56" s="72"/>
      <c r="M56" s="72"/>
      <c r="N56" s="72"/>
      <c r="O56" s="72"/>
      <c r="P56" s="72"/>
      <c r="Q56" s="72"/>
      <c r="R56" s="72"/>
      <c r="S56" s="72"/>
      <c r="T56" s="434"/>
      <c r="U56" s="434"/>
      <c r="V56" s="430" t="s">
        <v>142</v>
      </c>
      <c r="W56" s="91"/>
    </row>
    <row r="57" spans="2:23" ht="15" customHeight="1">
      <c r="B57" s="754"/>
      <c r="C57" s="89" t="s">
        <v>147</v>
      </c>
      <c r="D57" s="90" t="s">
        <v>141</v>
      </c>
      <c r="E57" s="90"/>
      <c r="F57" s="90"/>
      <c r="G57" s="90"/>
      <c r="H57" s="90"/>
      <c r="I57" s="90"/>
      <c r="J57" s="90"/>
      <c r="K57" s="90"/>
      <c r="L57" s="90"/>
      <c r="M57" s="90"/>
      <c r="N57" s="90"/>
      <c r="O57" s="90"/>
      <c r="P57" s="90"/>
      <c r="Q57" s="90"/>
      <c r="R57" s="90"/>
      <c r="S57" s="90"/>
      <c r="T57" s="434"/>
      <c r="U57" s="434"/>
      <c r="V57" s="430" t="s">
        <v>142</v>
      </c>
      <c r="W57" s="91"/>
    </row>
    <row r="58" spans="2:23" ht="15" customHeight="1">
      <c r="B58" s="754"/>
      <c r="C58" s="97"/>
      <c r="D58" s="752"/>
      <c r="E58" s="752"/>
      <c r="F58" s="752"/>
      <c r="G58" s="752"/>
      <c r="H58" s="752"/>
      <c r="I58" s="752"/>
      <c r="J58" s="752"/>
      <c r="K58" s="752"/>
      <c r="L58" s="752"/>
      <c r="M58" s="752"/>
      <c r="N58" s="752"/>
      <c r="O58" s="752"/>
      <c r="P58" s="752"/>
      <c r="Q58" s="752"/>
      <c r="R58" s="752"/>
      <c r="S58" s="752"/>
      <c r="T58" s="434"/>
      <c r="U58" s="434"/>
      <c r="V58" s="430"/>
      <c r="W58" s="91"/>
    </row>
    <row r="59" spans="2:23" ht="15" customHeight="1">
      <c r="B59" s="754"/>
      <c r="C59" s="97"/>
      <c r="D59" s="752"/>
      <c r="E59" s="752"/>
      <c r="F59" s="752"/>
      <c r="G59" s="752"/>
      <c r="H59" s="752"/>
      <c r="I59" s="752"/>
      <c r="J59" s="752"/>
      <c r="K59" s="752"/>
      <c r="L59" s="752"/>
      <c r="M59" s="752"/>
      <c r="N59" s="752"/>
      <c r="O59" s="752"/>
      <c r="P59" s="752"/>
      <c r="Q59" s="752"/>
      <c r="R59" s="752"/>
      <c r="S59" s="752"/>
      <c r="T59" s="434"/>
      <c r="U59" s="434"/>
      <c r="V59" s="430"/>
      <c r="W59" s="91"/>
    </row>
    <row r="60" spans="2:23" ht="15" customHeight="1">
      <c r="B60" s="755"/>
      <c r="C60" s="142"/>
      <c r="D60" s="752"/>
      <c r="E60" s="752"/>
      <c r="F60" s="752"/>
      <c r="G60" s="752"/>
      <c r="H60" s="752"/>
      <c r="I60" s="752"/>
      <c r="J60" s="752"/>
      <c r="K60" s="752"/>
      <c r="L60" s="752"/>
      <c r="M60" s="752"/>
      <c r="N60" s="752"/>
      <c r="O60" s="752"/>
      <c r="P60" s="752"/>
      <c r="Q60" s="752"/>
      <c r="R60" s="752"/>
      <c r="S60" s="752"/>
      <c r="T60" s="434"/>
      <c r="U60" s="434"/>
      <c r="V60" s="430"/>
      <c r="W60" s="91"/>
    </row>
    <row r="61" spans="2:23" ht="15" customHeight="1">
      <c r="B61" s="776" t="s">
        <v>618</v>
      </c>
      <c r="C61" s="85" t="s">
        <v>268</v>
      </c>
      <c r="D61" s="70" t="s">
        <v>275</v>
      </c>
      <c r="E61" s="70"/>
      <c r="F61" s="70"/>
      <c r="G61" s="70"/>
      <c r="H61" s="70"/>
      <c r="I61" s="70"/>
      <c r="J61" s="70"/>
      <c r="K61" s="70"/>
      <c r="L61" s="70"/>
      <c r="M61" s="70"/>
      <c r="N61" s="70"/>
      <c r="O61" s="70"/>
      <c r="P61" s="70"/>
      <c r="Q61" s="70"/>
      <c r="R61" s="70"/>
      <c r="S61" s="70"/>
      <c r="T61" s="427"/>
      <c r="U61" s="427"/>
      <c r="V61" s="427"/>
      <c r="W61" s="749" t="s">
        <v>270</v>
      </c>
    </row>
    <row r="62" spans="2:23" ht="15" customHeight="1">
      <c r="B62" s="753"/>
      <c r="C62" s="89" t="s">
        <v>269</v>
      </c>
      <c r="D62" s="90" t="s">
        <v>266</v>
      </c>
      <c r="E62" s="90"/>
      <c r="F62" s="90"/>
      <c r="G62" s="90"/>
      <c r="H62" s="90"/>
      <c r="I62" s="90"/>
      <c r="J62" s="90"/>
      <c r="K62" s="90"/>
      <c r="L62" s="90"/>
      <c r="M62" s="90"/>
      <c r="N62" s="90"/>
      <c r="O62" s="90"/>
      <c r="P62" s="90"/>
      <c r="Q62" s="90"/>
      <c r="R62" s="90"/>
      <c r="S62" s="90"/>
      <c r="T62" s="435"/>
      <c r="U62" s="436"/>
      <c r="V62" s="430"/>
      <c r="W62" s="750"/>
    </row>
    <row r="63" spans="2:23" ht="15" customHeight="1">
      <c r="B63" s="753"/>
      <c r="C63" s="89" t="s">
        <v>274</v>
      </c>
      <c r="D63" s="90" t="s">
        <v>267</v>
      </c>
      <c r="E63" s="90"/>
      <c r="F63" s="90"/>
      <c r="G63" s="90"/>
      <c r="H63" s="90"/>
      <c r="I63" s="90"/>
      <c r="J63" s="90"/>
      <c r="K63" s="90"/>
      <c r="L63" s="90"/>
      <c r="M63" s="90"/>
      <c r="N63" s="90"/>
      <c r="O63" s="90"/>
      <c r="P63" s="90"/>
      <c r="Q63" s="90"/>
      <c r="R63" s="90"/>
      <c r="S63" s="90"/>
      <c r="T63" s="435"/>
      <c r="U63" s="436"/>
      <c r="V63" s="430"/>
      <c r="W63" s="750"/>
    </row>
    <row r="64" spans="2:23" ht="15" customHeight="1">
      <c r="B64" s="753"/>
      <c r="C64" s="97"/>
      <c r="D64" s="90"/>
      <c r="E64" s="90"/>
      <c r="F64" s="90"/>
      <c r="G64" s="90"/>
      <c r="H64" s="90"/>
      <c r="I64" s="90"/>
      <c r="J64" s="90"/>
      <c r="K64" s="90"/>
      <c r="L64" s="90"/>
      <c r="M64" s="90"/>
      <c r="N64" s="90"/>
      <c r="O64" s="90"/>
      <c r="P64" s="90"/>
      <c r="Q64" s="90"/>
      <c r="R64" s="90"/>
      <c r="S64" s="90"/>
      <c r="T64" s="435"/>
      <c r="U64" s="436"/>
      <c r="V64" s="430"/>
      <c r="W64" s="750"/>
    </row>
    <row r="65" spans="2:23" ht="15" customHeight="1">
      <c r="B65" s="753"/>
      <c r="C65" s="97"/>
      <c r="D65" s="90"/>
      <c r="E65" s="90"/>
      <c r="F65" s="90"/>
      <c r="G65" s="90"/>
      <c r="H65" s="90"/>
      <c r="I65" s="90"/>
      <c r="J65" s="90"/>
      <c r="K65" s="90"/>
      <c r="L65" s="90"/>
      <c r="M65" s="90"/>
      <c r="N65" s="90"/>
      <c r="O65" s="90"/>
      <c r="P65" s="90"/>
      <c r="Q65" s="90"/>
      <c r="R65" s="90"/>
      <c r="S65" s="90"/>
      <c r="T65" s="435"/>
      <c r="U65" s="436"/>
      <c r="V65" s="430"/>
      <c r="W65" s="750"/>
    </row>
    <row r="66" spans="2:23" ht="15" customHeight="1">
      <c r="B66" s="753"/>
      <c r="C66" s="89"/>
      <c r="D66" s="90"/>
      <c r="E66" s="90"/>
      <c r="F66" s="90"/>
      <c r="G66" s="90"/>
      <c r="H66" s="90"/>
      <c r="I66" s="90"/>
      <c r="J66" s="90"/>
      <c r="K66" s="90"/>
      <c r="L66" s="90"/>
      <c r="M66" s="90"/>
      <c r="N66" s="90"/>
      <c r="O66" s="90"/>
      <c r="P66" s="90"/>
      <c r="Q66" s="90"/>
      <c r="R66" s="90"/>
      <c r="S66" s="90"/>
      <c r="T66" s="435"/>
      <c r="U66" s="436"/>
      <c r="V66" s="430"/>
      <c r="W66" s="750"/>
    </row>
    <row r="67" spans="2:23" ht="15" customHeight="1">
      <c r="B67" s="777"/>
      <c r="C67" s="72"/>
      <c r="D67" s="72"/>
      <c r="E67" s="72"/>
      <c r="F67" s="72"/>
      <c r="G67" s="72"/>
      <c r="H67" s="72"/>
      <c r="I67" s="72"/>
      <c r="J67" s="72"/>
      <c r="K67" s="72"/>
      <c r="L67" s="72"/>
      <c r="M67" s="72"/>
      <c r="N67" s="72"/>
      <c r="O67" s="72"/>
      <c r="P67" s="72"/>
      <c r="Q67" s="72"/>
      <c r="R67" s="72"/>
      <c r="S67" s="72"/>
      <c r="T67" s="430"/>
      <c r="U67" s="430"/>
      <c r="V67" s="430"/>
      <c r="W67" s="751"/>
    </row>
    <row r="68" spans="2:23" s="1" customFormat="1" ht="24" customHeight="1">
      <c r="B68" s="771" t="s">
        <v>636</v>
      </c>
      <c r="C68" s="772"/>
      <c r="D68" s="772"/>
      <c r="E68" s="772"/>
      <c r="F68" s="772"/>
      <c r="G68" s="772"/>
      <c r="H68" s="772"/>
      <c r="I68" s="773"/>
      <c r="J68" s="774" t="s">
        <v>624</v>
      </c>
      <c r="K68" s="774"/>
      <c r="L68" s="767" t="s">
        <v>637</v>
      </c>
      <c r="M68" s="767"/>
      <c r="N68" s="767"/>
      <c r="O68" s="767"/>
      <c r="P68" s="767"/>
      <c r="Q68" s="768"/>
      <c r="R68" s="775" t="s">
        <v>625</v>
      </c>
      <c r="S68" s="774"/>
      <c r="T68" s="767" t="s">
        <v>638</v>
      </c>
      <c r="U68" s="768"/>
      <c r="V68" s="549" t="s">
        <v>639</v>
      </c>
      <c r="W68" s="550"/>
    </row>
    <row r="69" spans="2:23" s="290" customFormat="1" ht="27" customHeight="1" thickBot="1">
      <c r="B69" s="764" t="s">
        <v>626</v>
      </c>
      <c r="C69" s="765"/>
      <c r="D69" s="765"/>
      <c r="E69" s="765"/>
      <c r="F69" s="765"/>
      <c r="G69" s="765"/>
      <c r="H69" s="765"/>
      <c r="I69" s="766"/>
      <c r="J69" s="765" t="s">
        <v>626</v>
      </c>
      <c r="K69" s="765"/>
      <c r="L69" s="765"/>
      <c r="M69" s="765"/>
      <c r="N69" s="765"/>
      <c r="O69" s="765"/>
      <c r="P69" s="765"/>
      <c r="Q69" s="766"/>
      <c r="R69" s="554" t="s">
        <v>626</v>
      </c>
      <c r="S69" s="551"/>
      <c r="T69" s="551"/>
      <c r="U69" s="552"/>
      <c r="V69" s="551" t="s">
        <v>627</v>
      </c>
      <c r="W69" s="553"/>
    </row>
    <row r="70" spans="2:22" ht="5.25" customHeight="1">
      <c r="B70" s="113"/>
      <c r="C70" s="72"/>
      <c r="D70" s="72"/>
      <c r="E70" s="72"/>
      <c r="F70" s="72"/>
      <c r="G70" s="72"/>
      <c r="H70" s="72"/>
      <c r="I70" s="72"/>
      <c r="J70" s="72"/>
      <c r="K70" s="72"/>
      <c r="L70" s="72"/>
      <c r="M70" s="72"/>
      <c r="N70" s="72"/>
      <c r="O70" s="72"/>
      <c r="P70" s="72"/>
      <c r="Q70" s="72"/>
      <c r="R70" s="72"/>
      <c r="S70" s="72"/>
      <c r="T70" s="72"/>
      <c r="U70" s="72"/>
      <c r="V70" s="72"/>
    </row>
  </sheetData>
  <sheetProtection/>
  <mergeCells count="41">
    <mergeCell ref="V1:W1"/>
    <mergeCell ref="B2:U3"/>
    <mergeCell ref="V2:W2"/>
    <mergeCell ref="D40:S40"/>
    <mergeCell ref="K7:S7"/>
    <mergeCell ref="D58:S58"/>
    <mergeCell ref="W14:W50"/>
    <mergeCell ref="D42:S42"/>
    <mergeCell ref="D45:S45"/>
    <mergeCell ref="B26:B33"/>
    <mergeCell ref="B69:I69"/>
    <mergeCell ref="J69:Q69"/>
    <mergeCell ref="T68:U68"/>
    <mergeCell ref="B34:B39"/>
    <mergeCell ref="B68:I68"/>
    <mergeCell ref="J68:K68"/>
    <mergeCell ref="L68:Q68"/>
    <mergeCell ref="R68:S68"/>
    <mergeCell ref="B61:B67"/>
    <mergeCell ref="B40:B44"/>
    <mergeCell ref="D59:S59"/>
    <mergeCell ref="D60:S60"/>
    <mergeCell ref="B45:B60"/>
    <mergeCell ref="D54:S54"/>
    <mergeCell ref="T6:U7"/>
    <mergeCell ref="B13:B24"/>
    <mergeCell ref="D7:J7"/>
    <mergeCell ref="D41:S41"/>
    <mergeCell ref="D39:S39"/>
    <mergeCell ref="AA8:AC8"/>
    <mergeCell ref="T8:U9"/>
    <mergeCell ref="Z9:AB11"/>
    <mergeCell ref="AA4:AB5"/>
    <mergeCell ref="AA7:AB7"/>
    <mergeCell ref="W61:W67"/>
    <mergeCell ref="V3:W3"/>
    <mergeCell ref="B4:C5"/>
    <mergeCell ref="T4:U5"/>
    <mergeCell ref="B6:C7"/>
    <mergeCell ref="O6:R6"/>
    <mergeCell ref="D4:S5"/>
  </mergeCells>
  <printOptions horizontalCentered="1" verticalCentered="1"/>
  <pageMargins left="0.7874015748031497" right="0.2362204724409449" top="0.35433070866141736" bottom="0.1968503937007874" header="0.2755905511811024" footer="0.2362204724409449"/>
  <pageSetup fitToHeight="1" fitToWidth="1" horizontalDpi="600" verticalDpi="600" orientation="portrait" paperSize="9" scale="75" r:id="rId2"/>
  <headerFooter alignWithMargins="0">
    <oddFooter>&amp;R&amp;F  &amp;A</oddFooter>
  </headerFooter>
  <colBreaks count="1" manualBreakCount="1">
    <brk id="24" max="65535" man="1"/>
  </colBreaks>
  <drawing r:id="rId1"/>
</worksheet>
</file>

<file path=xl/worksheets/sheet5.xml><?xml version="1.0" encoding="utf-8"?>
<worksheet xmlns="http://schemas.openxmlformats.org/spreadsheetml/2006/main" xmlns:r="http://schemas.openxmlformats.org/officeDocument/2006/relationships">
  <dimension ref="B1:Z45"/>
  <sheetViews>
    <sheetView zoomScaleSheetLayoutView="100" zoomScalePageLayoutView="0" workbookViewId="0" topLeftCell="A10">
      <selection activeCell="H30" sqref="H30:T33"/>
    </sheetView>
  </sheetViews>
  <sheetFormatPr defaultColWidth="10.6640625" defaultRowHeight="15"/>
  <cols>
    <col min="1" max="1" width="1.77734375" style="1" customWidth="1"/>
    <col min="2" max="2" width="3.88671875" style="1" customWidth="1"/>
    <col min="3" max="3" width="5.6640625" style="1" customWidth="1"/>
    <col min="4" max="4" width="4.6640625" style="1" customWidth="1"/>
    <col min="5" max="5" width="3.6640625" style="1" customWidth="1"/>
    <col min="6" max="6" width="1.66796875" style="1" customWidth="1"/>
    <col min="7" max="7" width="5.6640625" style="1" customWidth="1"/>
    <col min="8" max="8" width="3.6640625" style="1" customWidth="1"/>
    <col min="9" max="9" width="6.6640625" style="1" customWidth="1"/>
    <col min="10" max="10" width="3.6640625" style="1" customWidth="1"/>
    <col min="11" max="11" width="6.6640625" style="1" customWidth="1"/>
    <col min="12" max="12" width="3.6640625" style="1" customWidth="1"/>
    <col min="13" max="13" width="6.6640625" style="1" customWidth="1"/>
    <col min="14" max="14" width="1.66796875" style="1" customWidth="1"/>
    <col min="15" max="15" width="3.6640625" style="1" customWidth="1"/>
    <col min="16" max="16" width="5.6640625" style="1" customWidth="1"/>
    <col min="17" max="17" width="3.6640625" style="1" customWidth="1"/>
    <col min="18" max="18" width="4.6640625" style="1" customWidth="1"/>
    <col min="19" max="19" width="2.6640625" style="1" customWidth="1"/>
    <col min="20" max="20" width="12.6640625" style="1" customWidth="1"/>
    <col min="21" max="21" width="0.78125" style="1" customWidth="1"/>
    <col min="22" max="22" width="10.6640625" style="1" customWidth="1"/>
    <col min="23" max="23" width="4.4453125" style="1" customWidth="1"/>
    <col min="24" max="16384" width="10.6640625" style="1" customWidth="1"/>
  </cols>
  <sheetData>
    <row r="1" spans="18:20" ht="21.75" customHeight="1">
      <c r="R1" s="867" t="s">
        <v>307</v>
      </c>
      <c r="S1" s="868"/>
      <c r="T1" s="868"/>
    </row>
    <row r="2" ht="6" customHeight="1"/>
    <row r="3" spans="3:20" ht="20.25" customHeight="1">
      <c r="C3" s="877" t="s">
        <v>306</v>
      </c>
      <c r="D3" s="877"/>
      <c r="E3" s="877"/>
      <c r="F3" s="877"/>
      <c r="G3" s="877"/>
      <c r="H3" s="877"/>
      <c r="I3" s="877"/>
      <c r="J3" s="877"/>
      <c r="K3" s="877"/>
      <c r="L3" s="877"/>
      <c r="M3" s="877"/>
      <c r="N3" s="877"/>
      <c r="O3" s="877"/>
      <c r="P3" s="877"/>
      <c r="Q3" s="877"/>
      <c r="R3" s="877"/>
      <c r="S3" s="877"/>
      <c r="T3" s="877"/>
    </row>
    <row r="4" ht="6.75" customHeight="1" thickBot="1"/>
    <row r="5" spans="2:21" ht="30.75" customHeight="1">
      <c r="B5" s="869" t="s">
        <v>66</v>
      </c>
      <c r="C5" s="870"/>
      <c r="D5" s="870"/>
      <c r="E5" s="871"/>
      <c r="F5" s="335" t="str">
        <f>+'屋体補強データー入力表'!H10</f>
        <v>宮崎県立高千穂高校　屋内運動場</v>
      </c>
      <c r="G5" s="298"/>
      <c r="H5" s="299"/>
      <c r="I5" s="299"/>
      <c r="J5" s="299"/>
      <c r="K5" s="300"/>
      <c r="L5" s="878" t="s">
        <v>67</v>
      </c>
      <c r="M5" s="879"/>
      <c r="N5" s="880"/>
      <c r="O5" s="301" t="str">
        <f>+'屋体補強データー入力表'!H9</f>
        <v>西臼杵郡高千穂町大字三田井12345-6</v>
      </c>
      <c r="P5" s="301"/>
      <c r="Q5" s="301"/>
      <c r="R5" s="301"/>
      <c r="S5" s="301"/>
      <c r="T5" s="301"/>
      <c r="U5" s="5"/>
    </row>
    <row r="6" spans="2:24" ht="30.75" customHeight="1">
      <c r="B6" s="872" t="s">
        <v>28</v>
      </c>
      <c r="C6" s="873"/>
      <c r="D6" s="873"/>
      <c r="E6" s="874"/>
      <c r="F6" s="297" t="str">
        <f>+'屋体補強データー入力表'!H18</f>
        <v>宮崎県知事　東国原　英夫</v>
      </c>
      <c r="G6" s="295"/>
      <c r="H6" s="296"/>
      <c r="I6" s="297"/>
      <c r="J6" s="297"/>
      <c r="K6" s="297"/>
      <c r="L6" s="820" t="s">
        <v>3</v>
      </c>
      <c r="M6" s="821"/>
      <c r="N6" s="822"/>
      <c r="O6" s="798" t="str">
        <f>+チェックリスト!D7</f>
        <v> </v>
      </c>
      <c r="P6" s="799"/>
      <c r="Q6" s="799"/>
      <c r="R6" s="799"/>
      <c r="S6" s="799"/>
      <c r="T6" s="881"/>
      <c r="U6" s="5"/>
      <c r="V6" s="885" t="s">
        <v>544</v>
      </c>
      <c r="W6" s="885"/>
      <c r="X6" s="885"/>
    </row>
    <row r="7" spans="2:25" ht="30.75" customHeight="1">
      <c r="B7" s="872" t="s">
        <v>342</v>
      </c>
      <c r="C7" s="873"/>
      <c r="D7" s="873"/>
      <c r="E7" s="874"/>
      <c r="F7" s="799" t="str">
        <f>+'屋体補強データー入力表'!H16</f>
        <v>屋内運動場</v>
      </c>
      <c r="G7" s="799"/>
      <c r="H7" s="799"/>
      <c r="I7" s="882"/>
      <c r="J7" s="883" t="s">
        <v>68</v>
      </c>
      <c r="K7" s="884"/>
      <c r="L7" s="815" t="s">
        <v>1</v>
      </c>
      <c r="M7" s="816"/>
      <c r="N7" s="817"/>
      <c r="O7" s="823" t="s">
        <v>69</v>
      </c>
      <c r="P7" s="824"/>
      <c r="Q7" s="875">
        <f>+'屋体補強データー入力表'!H15</f>
        <v>1234.56</v>
      </c>
      <c r="R7" s="876"/>
      <c r="S7" s="876"/>
      <c r="T7" s="334" t="s">
        <v>527</v>
      </c>
      <c r="U7" s="5"/>
      <c r="V7" s="288" t="s">
        <v>494</v>
      </c>
      <c r="W7" s="289"/>
      <c r="X7" s="384" t="s">
        <v>457</v>
      </c>
      <c r="Y7" s="384"/>
    </row>
    <row r="8" spans="2:26" ht="19.5" customHeight="1">
      <c r="B8" s="806" t="s">
        <v>72</v>
      </c>
      <c r="C8" s="807"/>
      <c r="D8" s="807"/>
      <c r="E8" s="808"/>
      <c r="F8" s="13"/>
      <c r="G8" s="13" t="s">
        <v>300</v>
      </c>
      <c r="H8" s="6"/>
      <c r="J8" s="13"/>
      <c r="K8" s="6"/>
      <c r="L8" s="34"/>
      <c r="M8" s="6"/>
      <c r="N8" s="35"/>
      <c r="O8" s="36"/>
      <c r="P8" s="36"/>
      <c r="Q8" s="13"/>
      <c r="R8" s="13"/>
      <c r="S8" s="13"/>
      <c r="T8" s="27"/>
      <c r="U8" s="5"/>
      <c r="V8" s="302"/>
      <c r="W8" s="290"/>
      <c r="X8" s="290"/>
      <c r="Y8" s="384"/>
      <c r="Z8" s="384"/>
    </row>
    <row r="9" spans="2:26" ht="19.5" customHeight="1">
      <c r="B9" s="809"/>
      <c r="C9" s="810"/>
      <c r="D9" s="810"/>
      <c r="E9" s="811"/>
      <c r="F9" s="40"/>
      <c r="G9" s="38" t="s">
        <v>35</v>
      </c>
      <c r="H9" s="40"/>
      <c r="I9" s="58"/>
      <c r="J9" s="37"/>
      <c r="K9" s="37"/>
      <c r="L9" s="40"/>
      <c r="M9" s="37"/>
      <c r="N9" s="37"/>
      <c r="O9" s="37"/>
      <c r="P9" s="37"/>
      <c r="Q9" s="37"/>
      <c r="R9" s="37"/>
      <c r="S9" s="37"/>
      <c r="T9" s="32"/>
      <c r="U9" s="5"/>
      <c r="W9" s="290"/>
      <c r="X9" s="290"/>
      <c r="Y9" s="291"/>
      <c r="Z9" s="66"/>
    </row>
    <row r="10" spans="2:25" ht="16.5" customHeight="1">
      <c r="B10" s="15"/>
      <c r="C10" s="818" t="s">
        <v>338</v>
      </c>
      <c r="D10" s="818"/>
      <c r="E10" s="818"/>
      <c r="F10" s="818"/>
      <c r="G10" s="818"/>
      <c r="H10" s="818"/>
      <c r="I10" s="818"/>
      <c r="J10" s="818"/>
      <c r="K10" s="818"/>
      <c r="L10" s="818"/>
      <c r="M10" s="819"/>
      <c r="N10" s="800" t="s">
        <v>499</v>
      </c>
      <c r="O10" s="801"/>
      <c r="P10" s="801"/>
      <c r="Q10" s="802"/>
      <c r="R10" s="907" t="str">
        <f>+'屋体補強データー入力表'!H34</f>
        <v>ＳＣＲＥＥＮ－Ｇ</v>
      </c>
      <c r="S10" s="907"/>
      <c r="T10" s="908"/>
      <c r="U10" s="5"/>
      <c r="W10" s="292"/>
      <c r="X10" s="744" t="s">
        <v>495</v>
      </c>
      <c r="Y10" s="744"/>
    </row>
    <row r="11" spans="2:26" ht="16.5" customHeight="1">
      <c r="B11" s="15"/>
      <c r="C11" s="897" t="s">
        <v>339</v>
      </c>
      <c r="D11" s="897"/>
      <c r="E11" s="897"/>
      <c r="F11" s="897"/>
      <c r="G11" s="897"/>
      <c r="H11" s="897"/>
      <c r="I11" s="897"/>
      <c r="J11" s="897"/>
      <c r="K11" s="897"/>
      <c r="L11" s="897"/>
      <c r="M11" s="898"/>
      <c r="N11" s="899" t="s">
        <v>500</v>
      </c>
      <c r="O11" s="900"/>
      <c r="P11" s="900"/>
      <c r="Q11" s="901"/>
      <c r="R11" s="909" t="str">
        <f>+'屋体補強データー入力表'!H35</f>
        <v>Ｖｅｒ．１．０</v>
      </c>
      <c r="S11" s="909"/>
      <c r="T11" s="910"/>
      <c r="U11" s="5"/>
      <c r="W11" s="290"/>
      <c r="X11" s="290"/>
      <c r="Y11" s="293"/>
      <c r="Z11" s="66"/>
    </row>
    <row r="12" spans="2:26" ht="19.5" customHeight="1">
      <c r="B12" s="59"/>
      <c r="C12" s="812" t="s">
        <v>343</v>
      </c>
      <c r="D12" s="813"/>
      <c r="E12" s="813"/>
      <c r="F12" s="813"/>
      <c r="G12" s="813"/>
      <c r="H12" s="813"/>
      <c r="I12" s="813"/>
      <c r="J12" s="813"/>
      <c r="K12" s="813"/>
      <c r="L12" s="813"/>
      <c r="M12" s="814"/>
      <c r="N12" s="55" t="s">
        <v>4</v>
      </c>
      <c r="O12" s="56"/>
      <c r="P12" s="56"/>
      <c r="Q12" s="56"/>
      <c r="R12" s="56"/>
      <c r="S12" s="56"/>
      <c r="T12" s="56"/>
      <c r="U12" s="5"/>
      <c r="W12" s="290"/>
      <c r="X12" s="747" t="s">
        <v>459</v>
      </c>
      <c r="Y12" s="747"/>
      <c r="Z12" s="747"/>
    </row>
    <row r="13" spans="2:26" ht="19.5" customHeight="1">
      <c r="B13" s="902" t="s">
        <v>5</v>
      </c>
      <c r="C13" s="903"/>
      <c r="D13" s="904"/>
      <c r="E13" s="803" t="s">
        <v>276</v>
      </c>
      <c r="F13" s="813"/>
      <c r="G13" s="813"/>
      <c r="H13" s="813"/>
      <c r="I13" s="814"/>
      <c r="J13" s="803" t="s">
        <v>277</v>
      </c>
      <c r="K13" s="804"/>
      <c r="L13" s="804"/>
      <c r="M13" s="805"/>
      <c r="N13" s="55" t="s">
        <v>70</v>
      </c>
      <c r="O13" s="56"/>
      <c r="P13" s="56"/>
      <c r="Q13" s="56"/>
      <c r="R13" s="56"/>
      <c r="S13" s="56"/>
      <c r="T13" s="56"/>
      <c r="U13" s="5"/>
      <c r="W13" s="290"/>
      <c r="X13" s="747"/>
      <c r="Y13" s="747"/>
      <c r="Z13" s="747"/>
    </row>
    <row r="14" spans="2:26" ht="19.5" customHeight="1">
      <c r="B14" s="888" t="s">
        <v>6</v>
      </c>
      <c r="C14" s="889"/>
      <c r="D14" s="890"/>
      <c r="E14" s="43" t="s">
        <v>7</v>
      </c>
      <c r="F14" s="457"/>
      <c r="G14" s="457"/>
      <c r="H14" s="458" t="s">
        <v>8</v>
      </c>
      <c r="I14" s="457"/>
      <c r="J14" s="43" t="s">
        <v>7</v>
      </c>
      <c r="K14" s="457"/>
      <c r="L14" s="458" t="s">
        <v>8</v>
      </c>
      <c r="M14" s="457"/>
      <c r="N14" s="911" t="s">
        <v>71</v>
      </c>
      <c r="O14" s="912"/>
      <c r="P14" s="912"/>
      <c r="Q14" s="912"/>
      <c r="R14" s="912"/>
      <c r="S14" s="912"/>
      <c r="T14" s="913"/>
      <c r="U14" s="5"/>
      <c r="W14" s="290"/>
      <c r="X14" s="747"/>
      <c r="Y14" s="747"/>
      <c r="Z14" s="747"/>
    </row>
    <row r="15" spans="2:22" ht="22.5" customHeight="1">
      <c r="B15" s="891" t="s">
        <v>74</v>
      </c>
      <c r="C15" s="825" t="s">
        <v>301</v>
      </c>
      <c r="D15" s="827"/>
      <c r="E15" s="459"/>
      <c r="F15" s="460"/>
      <c r="G15" s="460"/>
      <c r="H15" s="461"/>
      <c r="I15" s="460"/>
      <c r="J15" s="459"/>
      <c r="K15" s="460"/>
      <c r="L15" s="461"/>
      <c r="M15" s="462"/>
      <c r="N15" s="60" t="s">
        <v>29</v>
      </c>
      <c r="O15" s="463"/>
      <c r="P15" s="463"/>
      <c r="Q15" s="464" t="s">
        <v>9</v>
      </c>
      <c r="R15" s="463"/>
      <c r="S15" s="463"/>
      <c r="T15" s="463"/>
      <c r="U15" s="5"/>
      <c r="V15" s="302" t="s">
        <v>496</v>
      </c>
    </row>
    <row r="16" spans="2:21" ht="22.5" customHeight="1">
      <c r="B16" s="892"/>
      <c r="C16" s="825" t="s">
        <v>302</v>
      </c>
      <c r="D16" s="826"/>
      <c r="E16" s="459"/>
      <c r="F16" s="465"/>
      <c r="G16" s="465"/>
      <c r="H16" s="461"/>
      <c r="I16" s="465"/>
      <c r="J16" s="459"/>
      <c r="K16" s="465"/>
      <c r="L16" s="461"/>
      <c r="M16" s="466"/>
      <c r="N16" s="60" t="s">
        <v>30</v>
      </c>
      <c r="O16" s="464"/>
      <c r="P16" s="467"/>
      <c r="Q16" s="464" t="s">
        <v>9</v>
      </c>
      <c r="R16" s="464"/>
      <c r="S16" s="464"/>
      <c r="T16" s="464"/>
      <c r="U16" s="5"/>
    </row>
    <row r="17" spans="2:21" ht="22.5" customHeight="1">
      <c r="B17" s="892"/>
      <c r="C17" s="825" t="s">
        <v>303</v>
      </c>
      <c r="D17" s="826"/>
      <c r="E17" s="459"/>
      <c r="F17" s="460"/>
      <c r="G17" s="460"/>
      <c r="H17" s="461"/>
      <c r="I17" s="460"/>
      <c r="J17" s="459"/>
      <c r="K17" s="460"/>
      <c r="L17" s="461"/>
      <c r="M17" s="462"/>
      <c r="N17" s="60" t="s">
        <v>31</v>
      </c>
      <c r="O17" s="464"/>
      <c r="P17" s="467"/>
      <c r="Q17" s="464" t="s">
        <v>9</v>
      </c>
      <c r="R17" s="464"/>
      <c r="S17" s="464"/>
      <c r="T17" s="464"/>
      <c r="U17" s="5"/>
    </row>
    <row r="18" spans="2:21" ht="22.5" customHeight="1">
      <c r="B18" s="892"/>
      <c r="C18" s="825" t="s">
        <v>304</v>
      </c>
      <c r="D18" s="826"/>
      <c r="E18" s="459"/>
      <c r="F18" s="465"/>
      <c r="G18" s="465"/>
      <c r="H18" s="461"/>
      <c r="I18" s="465"/>
      <c r="J18" s="459"/>
      <c r="K18" s="465"/>
      <c r="L18" s="461"/>
      <c r="M18" s="466"/>
      <c r="N18" s="60" t="s">
        <v>36</v>
      </c>
      <c r="O18" s="464"/>
      <c r="P18" s="467"/>
      <c r="Q18" s="464" t="s">
        <v>9</v>
      </c>
      <c r="R18" s="464"/>
      <c r="S18" s="464"/>
      <c r="T18" s="464"/>
      <c r="U18" s="5"/>
    </row>
    <row r="19" spans="2:21" ht="22.5" customHeight="1">
      <c r="B19" s="892"/>
      <c r="C19" s="825" t="s">
        <v>305</v>
      </c>
      <c r="D19" s="826"/>
      <c r="E19" s="459"/>
      <c r="F19" s="460"/>
      <c r="G19" s="460"/>
      <c r="H19" s="461"/>
      <c r="I19" s="460"/>
      <c r="J19" s="459"/>
      <c r="K19" s="460"/>
      <c r="L19" s="461"/>
      <c r="M19" s="462"/>
      <c r="N19" s="60" t="s">
        <v>32</v>
      </c>
      <c r="O19" s="464"/>
      <c r="P19" s="467"/>
      <c r="Q19" s="464" t="s">
        <v>9</v>
      </c>
      <c r="R19" s="464"/>
      <c r="S19" s="464"/>
      <c r="T19" s="464"/>
      <c r="U19" s="5"/>
    </row>
    <row r="20" spans="2:21" ht="22.5" customHeight="1">
      <c r="B20" s="893"/>
      <c r="C20" s="825" t="s">
        <v>340</v>
      </c>
      <c r="D20" s="826"/>
      <c r="E20" s="459"/>
      <c r="F20" s="465"/>
      <c r="G20" s="465"/>
      <c r="H20" s="461"/>
      <c r="I20" s="465"/>
      <c r="J20" s="459"/>
      <c r="K20" s="465"/>
      <c r="L20" s="461"/>
      <c r="M20" s="466"/>
      <c r="N20" s="60" t="s">
        <v>37</v>
      </c>
      <c r="O20" s="464"/>
      <c r="P20" s="467"/>
      <c r="Q20" s="464" t="s">
        <v>9</v>
      </c>
      <c r="R20" s="464"/>
      <c r="S20" s="464"/>
      <c r="T20" s="464"/>
      <c r="U20" s="5"/>
    </row>
    <row r="21" spans="2:21" ht="22.5" customHeight="1">
      <c r="B21" s="894" t="s">
        <v>75</v>
      </c>
      <c r="C21" s="825" t="s">
        <v>48</v>
      </c>
      <c r="D21" s="826"/>
      <c r="E21" s="459"/>
      <c r="F21" s="460"/>
      <c r="G21" s="460"/>
      <c r="H21" s="461"/>
      <c r="I21" s="460"/>
      <c r="J21" s="459"/>
      <c r="K21" s="460"/>
      <c r="L21" s="461"/>
      <c r="M21" s="462"/>
      <c r="N21" s="60" t="s">
        <v>38</v>
      </c>
      <c r="O21" s="464"/>
      <c r="P21" s="467"/>
      <c r="Q21" s="464" t="s">
        <v>9</v>
      </c>
      <c r="R21" s="464"/>
      <c r="S21" s="464"/>
      <c r="T21" s="464"/>
      <c r="U21" s="5"/>
    </row>
    <row r="22" spans="2:21" ht="22.5" customHeight="1">
      <c r="B22" s="892"/>
      <c r="C22" s="825" t="s">
        <v>49</v>
      </c>
      <c r="D22" s="826"/>
      <c r="E22" s="459"/>
      <c r="F22" s="465"/>
      <c r="G22" s="465"/>
      <c r="H22" s="461"/>
      <c r="I22" s="465"/>
      <c r="J22" s="459"/>
      <c r="K22" s="465"/>
      <c r="L22" s="461"/>
      <c r="M22" s="466"/>
      <c r="N22" s="60" t="s">
        <v>39</v>
      </c>
      <c r="O22" s="464"/>
      <c r="P22" s="467"/>
      <c r="Q22" s="464" t="s">
        <v>9</v>
      </c>
      <c r="R22" s="464"/>
      <c r="S22" s="464"/>
      <c r="T22" s="464"/>
      <c r="U22" s="5"/>
    </row>
    <row r="23" spans="2:21" ht="22.5" customHeight="1">
      <c r="B23" s="892"/>
      <c r="C23" s="825" t="s">
        <v>46</v>
      </c>
      <c r="D23" s="826"/>
      <c r="E23" s="459"/>
      <c r="F23" s="460"/>
      <c r="G23" s="460"/>
      <c r="H23" s="461"/>
      <c r="I23" s="460"/>
      <c r="J23" s="459"/>
      <c r="K23" s="460"/>
      <c r="L23" s="461"/>
      <c r="M23" s="462"/>
      <c r="N23" s="60" t="s">
        <v>40</v>
      </c>
      <c r="O23" s="464"/>
      <c r="P23" s="467"/>
      <c r="Q23" s="464" t="s">
        <v>9</v>
      </c>
      <c r="R23" s="464"/>
      <c r="S23" s="464"/>
      <c r="T23" s="464"/>
      <c r="U23" s="5"/>
    </row>
    <row r="24" spans="2:21" ht="22.5" customHeight="1">
      <c r="B24" s="892"/>
      <c r="C24" s="825" t="s">
        <v>47</v>
      </c>
      <c r="D24" s="826"/>
      <c r="E24" s="459"/>
      <c r="F24" s="460"/>
      <c r="G24" s="460"/>
      <c r="H24" s="461"/>
      <c r="I24" s="460"/>
      <c r="J24" s="459"/>
      <c r="K24" s="460"/>
      <c r="L24" s="461"/>
      <c r="M24" s="462"/>
      <c r="N24" s="468" t="s">
        <v>41</v>
      </c>
      <c r="O24" s="464"/>
      <c r="P24" s="467"/>
      <c r="Q24" s="464" t="s">
        <v>9</v>
      </c>
      <c r="R24" s="464"/>
      <c r="S24" s="464"/>
      <c r="T24" s="464"/>
      <c r="U24" s="5"/>
    </row>
    <row r="25" spans="2:21" ht="22.5" customHeight="1">
      <c r="B25" s="892"/>
      <c r="C25" s="825" t="s">
        <v>50</v>
      </c>
      <c r="D25" s="826"/>
      <c r="E25" s="459"/>
      <c r="F25" s="460"/>
      <c r="G25" s="460"/>
      <c r="H25" s="461"/>
      <c r="I25" s="460"/>
      <c r="J25" s="459"/>
      <c r="K25" s="460"/>
      <c r="L25" s="461"/>
      <c r="M25" s="462"/>
      <c r="N25" s="60" t="s">
        <v>42</v>
      </c>
      <c r="O25" s="464"/>
      <c r="P25" s="467"/>
      <c r="Q25" s="464" t="s">
        <v>10</v>
      </c>
      <c r="R25" s="464"/>
      <c r="S25" s="464"/>
      <c r="T25" s="464"/>
      <c r="U25" s="5"/>
    </row>
    <row r="26" spans="2:21" ht="22.5" customHeight="1">
      <c r="B26" s="893"/>
      <c r="C26" s="905" t="s">
        <v>51</v>
      </c>
      <c r="D26" s="906"/>
      <c r="E26" s="459"/>
      <c r="F26" s="465"/>
      <c r="G26" s="465"/>
      <c r="H26" s="461"/>
      <c r="I26" s="465"/>
      <c r="J26" s="459"/>
      <c r="K26" s="465"/>
      <c r="L26" s="461"/>
      <c r="M26" s="466"/>
      <c r="N26" s="468" t="s">
        <v>43</v>
      </c>
      <c r="O26" s="469"/>
      <c r="P26" s="469"/>
      <c r="Q26" s="469" t="s">
        <v>44</v>
      </c>
      <c r="R26" s="469"/>
      <c r="S26" s="469"/>
      <c r="T26" s="470" t="s">
        <v>45</v>
      </c>
      <c r="U26" s="5"/>
    </row>
    <row r="27" spans="2:22" ht="25.5" customHeight="1">
      <c r="B27" s="846" t="s">
        <v>611</v>
      </c>
      <c r="C27" s="847"/>
      <c r="D27" s="847"/>
      <c r="E27" s="847"/>
      <c r="F27" s="847"/>
      <c r="G27" s="848"/>
      <c r="H27" s="43" t="s">
        <v>73</v>
      </c>
      <c r="I27" s="457"/>
      <c r="J27" s="825"/>
      <c r="K27" s="825"/>
      <c r="L27" s="825"/>
      <c r="M27" s="827"/>
      <c r="N27" s="43" t="s">
        <v>609</v>
      </c>
      <c r="O27" s="471"/>
      <c r="P27" s="472"/>
      <c r="Q27" s="472"/>
      <c r="R27" s="473" t="s">
        <v>610</v>
      </c>
      <c r="S27" s="895">
        <v>12345678</v>
      </c>
      <c r="T27" s="896"/>
      <c r="U27" s="5"/>
      <c r="V27" s="302" t="s">
        <v>514</v>
      </c>
    </row>
    <row r="28" spans="2:22" ht="25.5" customHeight="1">
      <c r="B28" s="849" t="s">
        <v>612</v>
      </c>
      <c r="C28" s="850"/>
      <c r="D28" s="850"/>
      <c r="E28" s="850"/>
      <c r="F28" s="850"/>
      <c r="G28" s="851"/>
      <c r="H28" s="474" t="s">
        <v>497</v>
      </c>
      <c r="I28" s="475"/>
      <c r="J28" s="460"/>
      <c r="K28" s="460"/>
      <c r="L28" s="460"/>
      <c r="M28" s="460"/>
      <c r="N28" s="460"/>
      <c r="O28" s="460"/>
      <c r="P28" s="460"/>
      <c r="Q28" s="475"/>
      <c r="R28" s="476" t="s">
        <v>498</v>
      </c>
      <c r="S28" s="895">
        <v>890789</v>
      </c>
      <c r="T28" s="896"/>
      <c r="U28" s="5"/>
      <c r="V28" s="302" t="s">
        <v>514</v>
      </c>
    </row>
    <row r="29" spans="2:21" s="290" customFormat="1" ht="42" customHeight="1">
      <c r="B29" s="834" t="s">
        <v>341</v>
      </c>
      <c r="C29" s="835"/>
      <c r="D29" s="835"/>
      <c r="E29" s="835"/>
      <c r="F29" s="835"/>
      <c r="G29" s="835"/>
      <c r="H29" s="835"/>
      <c r="I29" s="835"/>
      <c r="J29" s="835"/>
      <c r="K29" s="835"/>
      <c r="L29" s="835"/>
      <c r="M29" s="835"/>
      <c r="N29" s="835"/>
      <c r="O29" s="835"/>
      <c r="P29" s="835"/>
      <c r="Q29" s="835"/>
      <c r="R29" s="835"/>
      <c r="S29" s="835"/>
      <c r="T29" s="836"/>
      <c r="U29" s="350"/>
    </row>
    <row r="30" spans="2:21" ht="18.75" customHeight="1">
      <c r="B30" s="478"/>
      <c r="C30" s="479"/>
      <c r="D30" s="479"/>
      <c r="E30" s="479"/>
      <c r="F30" s="479"/>
      <c r="G30" s="480"/>
      <c r="H30" s="858"/>
      <c r="I30" s="859"/>
      <c r="J30" s="859"/>
      <c r="K30" s="859"/>
      <c r="L30" s="859"/>
      <c r="M30" s="859"/>
      <c r="N30" s="859"/>
      <c r="O30" s="859"/>
      <c r="P30" s="859"/>
      <c r="Q30" s="859"/>
      <c r="R30" s="859"/>
      <c r="S30" s="859"/>
      <c r="T30" s="860"/>
      <c r="U30" s="5"/>
    </row>
    <row r="31" spans="2:21" ht="18.75" customHeight="1">
      <c r="B31" s="843" t="s">
        <v>621</v>
      </c>
      <c r="C31" s="844"/>
      <c r="D31" s="844"/>
      <c r="E31" s="844"/>
      <c r="F31" s="844"/>
      <c r="G31" s="845"/>
      <c r="H31" s="861"/>
      <c r="I31" s="862"/>
      <c r="J31" s="862"/>
      <c r="K31" s="862"/>
      <c r="L31" s="862"/>
      <c r="M31" s="862"/>
      <c r="N31" s="862"/>
      <c r="O31" s="862"/>
      <c r="P31" s="862"/>
      <c r="Q31" s="862"/>
      <c r="R31" s="862"/>
      <c r="S31" s="862"/>
      <c r="T31" s="863"/>
      <c r="U31" s="5"/>
    </row>
    <row r="32" spans="2:21" ht="18.75" customHeight="1">
      <c r="B32" s="843"/>
      <c r="C32" s="844"/>
      <c r="D32" s="844"/>
      <c r="E32" s="844"/>
      <c r="F32" s="844"/>
      <c r="G32" s="845"/>
      <c r="H32" s="861"/>
      <c r="I32" s="862"/>
      <c r="J32" s="862"/>
      <c r="K32" s="862"/>
      <c r="L32" s="862"/>
      <c r="M32" s="862"/>
      <c r="N32" s="862"/>
      <c r="O32" s="862"/>
      <c r="P32" s="862"/>
      <c r="Q32" s="862"/>
      <c r="R32" s="862"/>
      <c r="S32" s="862"/>
      <c r="T32" s="863"/>
      <c r="U32" s="5"/>
    </row>
    <row r="33" spans="2:21" ht="18.75" customHeight="1">
      <c r="B33" s="481"/>
      <c r="C33" s="482"/>
      <c r="D33" s="482"/>
      <c r="E33" s="482"/>
      <c r="F33" s="482"/>
      <c r="G33" s="483"/>
      <c r="H33" s="864"/>
      <c r="I33" s="865"/>
      <c r="J33" s="865"/>
      <c r="K33" s="865"/>
      <c r="L33" s="865"/>
      <c r="M33" s="865"/>
      <c r="N33" s="865"/>
      <c r="O33" s="865"/>
      <c r="P33" s="865"/>
      <c r="Q33" s="865"/>
      <c r="R33" s="865"/>
      <c r="S33" s="865"/>
      <c r="T33" s="866"/>
      <c r="U33" s="5"/>
    </row>
    <row r="34" spans="2:21" ht="18.75" customHeight="1">
      <c r="B34" s="477"/>
      <c r="C34" s="402" t="s">
        <v>33</v>
      </c>
      <c r="D34" s="402"/>
      <c r="E34" s="402"/>
      <c r="F34" s="402"/>
      <c r="G34" s="402"/>
      <c r="H34" s="852"/>
      <c r="I34" s="853"/>
      <c r="J34" s="853"/>
      <c r="K34" s="853"/>
      <c r="L34" s="853"/>
      <c r="M34" s="853"/>
      <c r="N34" s="853"/>
      <c r="O34" s="853"/>
      <c r="P34" s="853"/>
      <c r="Q34" s="853"/>
      <c r="R34" s="853"/>
      <c r="S34" s="853"/>
      <c r="T34" s="854"/>
      <c r="U34" s="5"/>
    </row>
    <row r="35" spans="2:21" ht="18.75" customHeight="1">
      <c r="B35" s="843" t="s">
        <v>622</v>
      </c>
      <c r="C35" s="844"/>
      <c r="D35" s="844"/>
      <c r="E35" s="844"/>
      <c r="F35" s="844"/>
      <c r="G35" s="845"/>
      <c r="H35" s="855"/>
      <c r="I35" s="856"/>
      <c r="J35" s="856"/>
      <c r="K35" s="856"/>
      <c r="L35" s="856"/>
      <c r="M35" s="856"/>
      <c r="N35" s="856"/>
      <c r="O35" s="856"/>
      <c r="P35" s="856"/>
      <c r="Q35" s="856"/>
      <c r="R35" s="856"/>
      <c r="S35" s="856"/>
      <c r="T35" s="857"/>
      <c r="U35" s="5"/>
    </row>
    <row r="36" spans="2:21" ht="18.75" customHeight="1">
      <c r="B36" s="843"/>
      <c r="C36" s="844"/>
      <c r="D36" s="844"/>
      <c r="E36" s="844"/>
      <c r="F36" s="844"/>
      <c r="G36" s="845"/>
      <c r="H36" s="855"/>
      <c r="I36" s="856"/>
      <c r="J36" s="856"/>
      <c r="K36" s="856"/>
      <c r="L36" s="856"/>
      <c r="M36" s="856"/>
      <c r="N36" s="856"/>
      <c r="O36" s="856"/>
      <c r="P36" s="856"/>
      <c r="Q36" s="856"/>
      <c r="R36" s="856"/>
      <c r="S36" s="856"/>
      <c r="T36" s="857"/>
      <c r="U36" s="5"/>
    </row>
    <row r="37" spans="2:21" ht="18.75" customHeight="1" thickBot="1">
      <c r="B37" s="484"/>
      <c r="C37" s="471"/>
      <c r="D37" s="464"/>
      <c r="E37" s="464"/>
      <c r="F37" s="464"/>
      <c r="G37" s="464"/>
      <c r="H37" s="855"/>
      <c r="I37" s="856"/>
      <c r="J37" s="856"/>
      <c r="K37" s="856"/>
      <c r="L37" s="856"/>
      <c r="M37" s="856"/>
      <c r="N37" s="856"/>
      <c r="O37" s="856"/>
      <c r="P37" s="856"/>
      <c r="Q37" s="856"/>
      <c r="R37" s="856"/>
      <c r="S37" s="856"/>
      <c r="T37" s="857"/>
      <c r="U37" s="5"/>
    </row>
    <row r="38" spans="2:21" ht="15.75" customHeight="1" thickTop="1">
      <c r="B38" s="837" t="s">
        <v>640</v>
      </c>
      <c r="C38" s="838"/>
      <c r="D38" s="838"/>
      <c r="E38" s="838"/>
      <c r="F38" s="838"/>
      <c r="G38" s="838"/>
      <c r="H38" s="838"/>
      <c r="I38" s="838"/>
      <c r="J38" s="838"/>
      <c r="K38" s="838"/>
      <c r="L38" s="839"/>
      <c r="M38" s="828" t="s">
        <v>34</v>
      </c>
      <c r="N38" s="829"/>
      <c r="O38" s="829"/>
      <c r="P38" s="829"/>
      <c r="Q38" s="829"/>
      <c r="R38" s="829"/>
      <c r="S38" s="829"/>
      <c r="T38" s="830"/>
      <c r="U38" s="5"/>
    </row>
    <row r="39" spans="2:21" ht="15.75" customHeight="1">
      <c r="B39" s="840"/>
      <c r="C39" s="841"/>
      <c r="D39" s="841"/>
      <c r="E39" s="841"/>
      <c r="F39" s="841"/>
      <c r="G39" s="841"/>
      <c r="H39" s="841"/>
      <c r="I39" s="841"/>
      <c r="J39" s="841"/>
      <c r="K39" s="841"/>
      <c r="L39" s="842"/>
      <c r="M39" s="831"/>
      <c r="N39" s="832"/>
      <c r="O39" s="832"/>
      <c r="P39" s="832"/>
      <c r="Q39" s="832"/>
      <c r="R39" s="832"/>
      <c r="S39" s="832"/>
      <c r="T39" s="833"/>
      <c r="U39" s="5"/>
    </row>
    <row r="40" spans="2:21" ht="40.5" customHeight="1">
      <c r="B40" s="886" t="s">
        <v>623</v>
      </c>
      <c r="C40" s="887"/>
      <c r="D40" s="6"/>
      <c r="E40" s="6"/>
      <c r="F40" s="6"/>
      <c r="G40" s="6"/>
      <c r="H40" s="6"/>
      <c r="I40" s="6"/>
      <c r="J40" s="6" t="s">
        <v>33</v>
      </c>
      <c r="K40" s="6" t="s">
        <v>76</v>
      </c>
      <c r="L40" s="33"/>
      <c r="M40" s="17"/>
      <c r="N40" s="6"/>
      <c r="O40" s="8"/>
      <c r="P40" s="6"/>
      <c r="Q40" s="6"/>
      <c r="R40" s="6"/>
      <c r="S40" s="18" t="s">
        <v>11</v>
      </c>
      <c r="T40" s="6"/>
      <c r="U40" s="5"/>
    </row>
    <row r="41" spans="2:21" ht="40.5" customHeight="1">
      <c r="B41" s="15"/>
      <c r="C41" s="9"/>
      <c r="M41" s="19" t="s">
        <v>12</v>
      </c>
      <c r="N41" s="20"/>
      <c r="O41" s="21" t="s">
        <v>641</v>
      </c>
      <c r="P41" s="20"/>
      <c r="Q41" s="20"/>
      <c r="R41" s="20"/>
      <c r="S41" s="12"/>
      <c r="U41" s="5"/>
    </row>
    <row r="42" spans="2:21" ht="40.5" customHeight="1">
      <c r="B42" s="15"/>
      <c r="C42" s="9"/>
      <c r="M42" s="17"/>
      <c r="N42" s="6"/>
      <c r="O42" s="8"/>
      <c r="P42" s="6"/>
      <c r="Q42" s="6"/>
      <c r="R42" s="6"/>
      <c r="S42" s="12"/>
      <c r="U42" s="5"/>
    </row>
    <row r="43" spans="2:21" ht="40.5" customHeight="1" thickBot="1">
      <c r="B43" s="57"/>
      <c r="C43" s="41"/>
      <c r="D43" s="45"/>
      <c r="E43" s="45"/>
      <c r="F43" s="45"/>
      <c r="G43" s="45"/>
      <c r="H43" s="45"/>
      <c r="I43" s="45"/>
      <c r="J43" s="45"/>
      <c r="K43" s="45"/>
      <c r="L43" s="45"/>
      <c r="M43" s="386" t="s">
        <v>13</v>
      </c>
      <c r="N43" s="387"/>
      <c r="O43" s="388"/>
      <c r="P43" s="387"/>
      <c r="Q43" s="387"/>
      <c r="R43" s="387"/>
      <c r="S43" s="42"/>
      <c r="T43" s="46"/>
      <c r="U43" s="5"/>
    </row>
    <row r="44" spans="3:20" ht="14.25">
      <c r="C44" s="4"/>
      <c r="D44" s="4"/>
      <c r="E44" s="4"/>
      <c r="F44" s="4"/>
      <c r="G44" s="4"/>
      <c r="H44" s="4"/>
      <c r="I44" s="4"/>
      <c r="J44" s="4"/>
      <c r="K44" s="4"/>
      <c r="L44" s="4"/>
      <c r="M44" s="4"/>
      <c r="N44" s="4"/>
      <c r="O44" s="4"/>
      <c r="P44" s="4"/>
      <c r="Q44" s="4"/>
      <c r="R44" s="4"/>
      <c r="S44" s="4"/>
      <c r="T44" s="4"/>
    </row>
    <row r="45" ht="0.75" customHeight="1">
      <c r="D45" s="1" t="s">
        <v>33</v>
      </c>
    </row>
  </sheetData>
  <sheetProtection/>
  <mergeCells count="57">
    <mergeCell ref="C18:D18"/>
    <mergeCell ref="C16:D16"/>
    <mergeCell ref="X10:Y10"/>
    <mergeCell ref="X12:Z14"/>
    <mergeCell ref="R10:T10"/>
    <mergeCell ref="R11:T11"/>
    <mergeCell ref="N14:T14"/>
    <mergeCell ref="S27:T27"/>
    <mergeCell ref="S28:T28"/>
    <mergeCell ref="C11:M11"/>
    <mergeCell ref="N11:Q11"/>
    <mergeCell ref="B13:D13"/>
    <mergeCell ref="C26:D26"/>
    <mergeCell ref="C22:D22"/>
    <mergeCell ref="C19:D19"/>
    <mergeCell ref="C24:D24"/>
    <mergeCell ref="C21:D21"/>
    <mergeCell ref="F7:I7"/>
    <mergeCell ref="J7:K7"/>
    <mergeCell ref="V6:X6"/>
    <mergeCell ref="B40:C40"/>
    <mergeCell ref="B14:D14"/>
    <mergeCell ref="B15:B20"/>
    <mergeCell ref="B21:B26"/>
    <mergeCell ref="C20:D20"/>
    <mergeCell ref="C15:D15"/>
    <mergeCell ref="C17:D17"/>
    <mergeCell ref="H34:T37"/>
    <mergeCell ref="H30:T33"/>
    <mergeCell ref="R1:T1"/>
    <mergeCell ref="B5:E5"/>
    <mergeCell ref="B6:E6"/>
    <mergeCell ref="B7:E7"/>
    <mergeCell ref="Q7:S7"/>
    <mergeCell ref="C3:T3"/>
    <mergeCell ref="L5:N5"/>
    <mergeCell ref="R6:T6"/>
    <mergeCell ref="C23:D23"/>
    <mergeCell ref="J27:M27"/>
    <mergeCell ref="M38:T39"/>
    <mergeCell ref="B29:T29"/>
    <mergeCell ref="B38:L39"/>
    <mergeCell ref="B31:G32"/>
    <mergeCell ref="B35:G36"/>
    <mergeCell ref="C25:D25"/>
    <mergeCell ref="B27:G27"/>
    <mergeCell ref="B28:G28"/>
    <mergeCell ref="O6:Q6"/>
    <mergeCell ref="N10:Q10"/>
    <mergeCell ref="J13:M13"/>
    <mergeCell ref="B8:E9"/>
    <mergeCell ref="C12:M12"/>
    <mergeCell ref="E13:I13"/>
    <mergeCell ref="L7:N7"/>
    <mergeCell ref="C10:M10"/>
    <mergeCell ref="L6:N6"/>
    <mergeCell ref="O7:P7"/>
  </mergeCells>
  <printOptions/>
  <pageMargins left="0.787" right="0.21" top="0.39" bottom="0.34" header="0.25" footer="0.24"/>
  <pageSetup horizontalDpi="600" verticalDpi="600" orientation="portrait" paperSize="9" scale="80" r:id="rId2"/>
  <headerFooter alignWithMargins="0">
    <oddFooter>&amp;R&amp;F  &amp;A</oddFooter>
  </headerFooter>
  <drawing r:id="rId1"/>
</worksheet>
</file>

<file path=xl/worksheets/sheet6.xml><?xml version="1.0" encoding="utf-8"?>
<worksheet xmlns="http://schemas.openxmlformats.org/spreadsheetml/2006/main" xmlns:r="http://schemas.openxmlformats.org/officeDocument/2006/relationships">
  <dimension ref="B1:V65"/>
  <sheetViews>
    <sheetView zoomScalePageLayoutView="0" workbookViewId="0" topLeftCell="A37">
      <selection activeCell="L71" sqref="L71"/>
    </sheetView>
  </sheetViews>
  <sheetFormatPr defaultColWidth="10.6640625" defaultRowHeight="15"/>
  <cols>
    <col min="1" max="1" width="6.6640625" style="1" customWidth="1"/>
    <col min="2" max="2" width="3.6640625" style="1" customWidth="1"/>
    <col min="3" max="3" width="2.6640625" style="2" customWidth="1"/>
    <col min="4" max="4" width="8.6640625" style="1" customWidth="1"/>
    <col min="5" max="5" width="8.77734375" style="1" customWidth="1"/>
    <col min="6" max="11" width="4.6640625" style="1" customWidth="1"/>
    <col min="12" max="14" width="4.5546875" style="1" customWidth="1"/>
    <col min="15" max="15" width="8.4453125" style="1" customWidth="1"/>
    <col min="16" max="16" width="4.88671875" style="1" customWidth="1"/>
    <col min="17" max="17" width="13.88671875" style="1" customWidth="1"/>
    <col min="18" max="18" width="14.88671875" style="1" customWidth="1"/>
    <col min="19" max="19" width="1.33203125" style="1" customWidth="1"/>
    <col min="20" max="20" width="5.6640625" style="1" customWidth="1"/>
    <col min="21" max="16384" width="10.6640625" style="1" customWidth="1"/>
  </cols>
  <sheetData>
    <row r="1" spans="17:18" ht="15.75" customHeight="1">
      <c r="Q1" s="170" t="s">
        <v>309</v>
      </c>
      <c r="R1" s="171"/>
    </row>
    <row r="2" spans="2:18" ht="22.5" customHeight="1">
      <c r="B2" s="914" t="s">
        <v>308</v>
      </c>
      <c r="C2" s="914"/>
      <c r="D2" s="914"/>
      <c r="E2" s="914"/>
      <c r="F2" s="914"/>
      <c r="G2" s="914"/>
      <c r="H2" s="914"/>
      <c r="I2" s="914"/>
      <c r="J2" s="914"/>
      <c r="K2" s="914"/>
      <c r="L2" s="914"/>
      <c r="M2" s="914"/>
      <c r="N2" s="914"/>
      <c r="O2" s="914"/>
      <c r="P2" s="914"/>
      <c r="Q2" s="914"/>
      <c r="R2" s="25"/>
    </row>
    <row r="3" spans="3:17" ht="14.25" customHeight="1">
      <c r="C3" s="25"/>
      <c r="D3" s="26"/>
      <c r="E3" s="26"/>
      <c r="F3" s="26"/>
      <c r="G3" s="26"/>
      <c r="H3" s="26"/>
      <c r="I3" s="915" t="s">
        <v>56</v>
      </c>
      <c r="J3" s="915"/>
      <c r="K3" s="915"/>
      <c r="L3" s="915"/>
      <c r="M3" s="915"/>
      <c r="N3" s="915"/>
      <c r="O3" s="915"/>
      <c r="P3" s="915"/>
      <c r="Q3" s="915"/>
    </row>
    <row r="4" spans="3:18" ht="14.25" customHeight="1" thickBot="1">
      <c r="C4" s="25"/>
      <c r="D4" s="26"/>
      <c r="E4" s="26"/>
      <c r="F4" s="26"/>
      <c r="G4" s="26"/>
      <c r="H4" s="26"/>
      <c r="I4" s="916" t="s">
        <v>519</v>
      </c>
      <c r="J4" s="916"/>
      <c r="K4" s="916"/>
      <c r="L4" s="916"/>
      <c r="M4" s="916"/>
      <c r="N4" s="916"/>
      <c r="O4" s="916"/>
      <c r="P4" s="916"/>
      <c r="Q4" s="916"/>
      <c r="R4" s="302" t="s">
        <v>496</v>
      </c>
    </row>
    <row r="5" spans="2:18" ht="19.5" customHeight="1">
      <c r="B5" s="924" t="s">
        <v>53</v>
      </c>
      <c r="C5" s="925"/>
      <c r="D5" s="984" t="s">
        <v>608</v>
      </c>
      <c r="E5" s="985"/>
      <c r="F5" s="985"/>
      <c r="G5" s="985"/>
      <c r="H5" s="986"/>
      <c r="I5" s="990" t="s">
        <v>413</v>
      </c>
      <c r="J5" s="992" t="str">
        <f>+チェックリスト!D7</f>
        <v> </v>
      </c>
      <c r="K5" s="993"/>
      <c r="L5" s="994"/>
      <c r="M5" s="320" t="s">
        <v>14</v>
      </c>
      <c r="N5" s="917">
        <v>3</v>
      </c>
      <c r="O5" s="917"/>
      <c r="P5" s="321" t="s">
        <v>77</v>
      </c>
      <c r="Q5" s="918">
        <v>1234.56</v>
      </c>
      <c r="R5" s="26"/>
    </row>
    <row r="6" spans="2:19" s="20" customFormat="1" ht="19.5" customHeight="1" thickBot="1">
      <c r="B6" s="926"/>
      <c r="C6" s="927"/>
      <c r="D6" s="987"/>
      <c r="E6" s="988"/>
      <c r="F6" s="988"/>
      <c r="G6" s="988"/>
      <c r="H6" s="989"/>
      <c r="I6" s="991"/>
      <c r="J6" s="995"/>
      <c r="K6" s="996"/>
      <c r="L6" s="997"/>
      <c r="M6" s="322" t="s">
        <v>15</v>
      </c>
      <c r="N6" s="923">
        <v>0</v>
      </c>
      <c r="O6" s="923"/>
      <c r="P6" s="323" t="s">
        <v>518</v>
      </c>
      <c r="Q6" s="919"/>
      <c r="R6" s="302" t="s">
        <v>543</v>
      </c>
      <c r="S6" s="1"/>
    </row>
    <row r="7" spans="2:18" ht="15.75" customHeight="1" thickBot="1">
      <c r="B7" s="151"/>
      <c r="C7" s="152"/>
      <c r="D7" s="152" t="s">
        <v>16</v>
      </c>
      <c r="E7" s="153"/>
      <c r="F7" s="920" t="s">
        <v>54</v>
      </c>
      <c r="G7" s="921"/>
      <c r="H7" s="921"/>
      <c r="I7" s="921"/>
      <c r="J7" s="921"/>
      <c r="K7" s="921"/>
      <c r="L7" s="921"/>
      <c r="M7" s="921"/>
      <c r="N7" s="921"/>
      <c r="O7" s="922"/>
      <c r="P7" s="154"/>
      <c r="Q7" s="155" t="s">
        <v>17</v>
      </c>
      <c r="R7" s="26"/>
    </row>
    <row r="8" spans="2:18" ht="15.75" customHeight="1">
      <c r="B8" s="936" t="s">
        <v>84</v>
      </c>
      <c r="C8" s="156"/>
      <c r="D8" s="4"/>
      <c r="E8" s="4"/>
      <c r="F8" s="948" t="s">
        <v>620</v>
      </c>
      <c r="G8" s="949"/>
      <c r="H8" s="949"/>
      <c r="I8" s="949"/>
      <c r="J8" s="949"/>
      <c r="K8" s="949"/>
      <c r="L8" s="949"/>
      <c r="M8" s="949"/>
      <c r="N8" s="949"/>
      <c r="O8" s="950"/>
      <c r="P8" s="157"/>
      <c r="Q8" s="158"/>
      <c r="R8" s="26"/>
    </row>
    <row r="9" spans="2:22" ht="15.75" customHeight="1">
      <c r="B9" s="937"/>
      <c r="C9" s="24">
        <v>1</v>
      </c>
      <c r="D9" s="22" t="s">
        <v>344</v>
      </c>
      <c r="E9" s="22"/>
      <c r="F9" s="951"/>
      <c r="G9" s="952"/>
      <c r="H9" s="952"/>
      <c r="I9" s="952"/>
      <c r="J9" s="952"/>
      <c r="K9" s="952"/>
      <c r="L9" s="952"/>
      <c r="M9" s="952"/>
      <c r="N9" s="952"/>
      <c r="O9" s="953"/>
      <c r="P9" s="16" t="s">
        <v>528</v>
      </c>
      <c r="Q9" s="23"/>
      <c r="R9" s="26"/>
      <c r="S9" s="288" t="s">
        <v>494</v>
      </c>
      <c r="T9" s="289"/>
      <c r="U9" s="748" t="s">
        <v>457</v>
      </c>
      <c r="V9" s="748"/>
    </row>
    <row r="10" spans="2:22" ht="15.75" customHeight="1">
      <c r="B10" s="937"/>
      <c r="C10" s="24"/>
      <c r="D10" s="22"/>
      <c r="E10" s="22"/>
      <c r="F10" s="954"/>
      <c r="G10" s="955"/>
      <c r="H10" s="955"/>
      <c r="I10" s="955"/>
      <c r="J10" s="955"/>
      <c r="K10" s="955"/>
      <c r="L10" s="955"/>
      <c r="M10" s="955"/>
      <c r="N10" s="955"/>
      <c r="O10" s="956"/>
      <c r="P10" s="16" t="s">
        <v>529</v>
      </c>
      <c r="Q10" s="23"/>
      <c r="R10" s="26"/>
      <c r="S10" s="290"/>
      <c r="T10" s="290"/>
      <c r="U10" s="748"/>
      <c r="V10" s="748"/>
    </row>
    <row r="11" spans="2:22" ht="15.75" customHeight="1">
      <c r="B11" s="937"/>
      <c r="C11" s="148"/>
      <c r="D11" s="6"/>
      <c r="E11" s="6"/>
      <c r="F11" s="957"/>
      <c r="G11" s="958"/>
      <c r="H11" s="958"/>
      <c r="I11" s="958"/>
      <c r="J11" s="958"/>
      <c r="K11" s="958"/>
      <c r="L11" s="958"/>
      <c r="M11" s="958"/>
      <c r="N11" s="958"/>
      <c r="O11" s="959"/>
      <c r="P11" s="14" t="s">
        <v>530</v>
      </c>
      <c r="Q11" s="10"/>
      <c r="R11" s="26"/>
      <c r="S11" s="290"/>
      <c r="T11" s="290"/>
      <c r="U11" s="291"/>
      <c r="V11" s="66"/>
    </row>
    <row r="12" spans="2:22" ht="15.75" customHeight="1">
      <c r="B12" s="937"/>
      <c r="C12" s="24">
        <v>2</v>
      </c>
      <c r="D12" s="22" t="s">
        <v>81</v>
      </c>
      <c r="E12" s="22"/>
      <c r="F12" s="951"/>
      <c r="G12" s="952"/>
      <c r="H12" s="952"/>
      <c r="I12" s="952"/>
      <c r="J12" s="952"/>
      <c r="K12" s="952"/>
      <c r="L12" s="952"/>
      <c r="M12" s="952"/>
      <c r="N12" s="952"/>
      <c r="O12" s="953"/>
      <c r="P12" s="12"/>
      <c r="Q12" s="23"/>
      <c r="R12" s="5"/>
      <c r="S12" s="290"/>
      <c r="T12" s="292"/>
      <c r="U12" s="744" t="s">
        <v>495</v>
      </c>
      <c r="V12" s="744"/>
    </row>
    <row r="13" spans="2:22" ht="15.75" customHeight="1">
      <c r="B13" s="937"/>
      <c r="C13" s="24"/>
      <c r="D13" s="22"/>
      <c r="E13" s="22"/>
      <c r="F13" s="954"/>
      <c r="G13" s="955"/>
      <c r="H13" s="955"/>
      <c r="I13" s="955"/>
      <c r="J13" s="955"/>
      <c r="K13" s="955"/>
      <c r="L13" s="955"/>
      <c r="M13" s="955"/>
      <c r="N13" s="955"/>
      <c r="O13" s="956"/>
      <c r="P13" s="16" t="s">
        <v>531</v>
      </c>
      <c r="Q13" s="23"/>
      <c r="R13" s="5"/>
      <c r="S13" s="290"/>
      <c r="T13" s="290"/>
      <c r="U13" s="293"/>
      <c r="V13" s="66"/>
    </row>
    <row r="14" spans="2:22" ht="15.75" customHeight="1">
      <c r="B14" s="937"/>
      <c r="C14" s="148"/>
      <c r="D14" s="6"/>
      <c r="E14" s="6"/>
      <c r="F14" s="957"/>
      <c r="G14" s="958"/>
      <c r="H14" s="958"/>
      <c r="I14" s="958"/>
      <c r="J14" s="958"/>
      <c r="K14" s="958"/>
      <c r="L14" s="958"/>
      <c r="M14" s="958"/>
      <c r="N14" s="958"/>
      <c r="O14" s="959"/>
      <c r="P14" s="14" t="s">
        <v>532</v>
      </c>
      <c r="Q14" s="10"/>
      <c r="R14" s="5"/>
      <c r="S14" s="290"/>
      <c r="T14" s="747" t="s">
        <v>459</v>
      </c>
      <c r="U14" s="747"/>
      <c r="V14" s="747"/>
    </row>
    <row r="15" spans="2:22" ht="15.75" customHeight="1">
      <c r="B15" s="937"/>
      <c r="C15" s="24">
        <v>3</v>
      </c>
      <c r="D15" s="22" t="s">
        <v>82</v>
      </c>
      <c r="E15" s="22"/>
      <c r="F15" s="951"/>
      <c r="G15" s="952"/>
      <c r="H15" s="952"/>
      <c r="I15" s="952"/>
      <c r="J15" s="952"/>
      <c r="K15" s="952"/>
      <c r="L15" s="952"/>
      <c r="M15" s="952"/>
      <c r="N15" s="952"/>
      <c r="O15" s="953"/>
      <c r="P15" s="12" t="s">
        <v>533</v>
      </c>
      <c r="Q15" s="23"/>
      <c r="R15" s="5"/>
      <c r="S15" s="290"/>
      <c r="T15" s="747"/>
      <c r="U15" s="747"/>
      <c r="V15" s="747"/>
    </row>
    <row r="16" spans="2:22" ht="15.75" customHeight="1" thickBot="1">
      <c r="B16" s="938"/>
      <c r="C16" s="44"/>
      <c r="D16" s="45"/>
      <c r="E16" s="45"/>
      <c r="F16" s="975"/>
      <c r="G16" s="976"/>
      <c r="H16" s="976"/>
      <c r="I16" s="976"/>
      <c r="J16" s="976"/>
      <c r="K16" s="976"/>
      <c r="L16" s="976"/>
      <c r="M16" s="976"/>
      <c r="N16" s="976"/>
      <c r="O16" s="977"/>
      <c r="P16" s="51" t="s">
        <v>534</v>
      </c>
      <c r="Q16" s="46"/>
      <c r="R16" s="5"/>
      <c r="S16" s="290"/>
      <c r="T16" s="747"/>
      <c r="U16" s="747"/>
      <c r="V16" s="747"/>
    </row>
    <row r="17" spans="2:18" ht="15.75" customHeight="1">
      <c r="B17" s="937" t="s">
        <v>150</v>
      </c>
      <c r="C17" s="24"/>
      <c r="D17" s="9"/>
      <c r="E17" s="9"/>
      <c r="F17" s="948"/>
      <c r="G17" s="949"/>
      <c r="H17" s="949"/>
      <c r="I17" s="949"/>
      <c r="J17" s="949"/>
      <c r="K17" s="949"/>
      <c r="L17" s="949"/>
      <c r="M17" s="949"/>
      <c r="N17" s="949"/>
      <c r="O17" s="950"/>
      <c r="P17" s="60" t="s">
        <v>2</v>
      </c>
      <c r="Q17" s="39"/>
      <c r="R17" s="5"/>
    </row>
    <row r="18" spans="2:18" ht="15.75" customHeight="1">
      <c r="B18" s="937"/>
      <c r="C18" s="24">
        <v>4</v>
      </c>
      <c r="D18" s="22" t="s">
        <v>83</v>
      </c>
      <c r="E18" s="22"/>
      <c r="F18" s="951"/>
      <c r="G18" s="952"/>
      <c r="H18" s="952"/>
      <c r="I18" s="952"/>
      <c r="J18" s="952"/>
      <c r="K18" s="952"/>
      <c r="L18" s="952"/>
      <c r="M18" s="952"/>
      <c r="N18" s="952"/>
      <c r="O18" s="953"/>
      <c r="P18" s="16" t="s">
        <v>19</v>
      </c>
      <c r="Q18" s="23"/>
      <c r="R18" s="5"/>
    </row>
    <row r="19" spans="2:18" ht="15.75" customHeight="1">
      <c r="B19" s="937"/>
      <c r="C19" s="24"/>
      <c r="D19" s="22"/>
      <c r="E19" s="22"/>
      <c r="F19" s="954"/>
      <c r="G19" s="955"/>
      <c r="H19" s="955"/>
      <c r="I19" s="955"/>
      <c r="J19" s="955"/>
      <c r="K19" s="955"/>
      <c r="L19" s="955"/>
      <c r="M19" s="955"/>
      <c r="N19" s="955"/>
      <c r="O19" s="956"/>
      <c r="P19" s="12"/>
      <c r="Q19" s="23"/>
      <c r="R19" s="5"/>
    </row>
    <row r="20" spans="2:18" ht="15.75" customHeight="1">
      <c r="B20" s="937"/>
      <c r="C20" s="148"/>
      <c r="D20" s="6"/>
      <c r="E20" s="6"/>
      <c r="F20" s="957"/>
      <c r="G20" s="958"/>
      <c r="H20" s="958"/>
      <c r="I20" s="958"/>
      <c r="J20" s="958"/>
      <c r="K20" s="958"/>
      <c r="L20" s="958"/>
      <c r="M20" s="958"/>
      <c r="N20" s="958"/>
      <c r="O20" s="959"/>
      <c r="P20" s="14" t="s">
        <v>2</v>
      </c>
      <c r="Q20" s="10"/>
      <c r="R20" s="5"/>
    </row>
    <row r="21" spans="2:18" ht="15.75" customHeight="1">
      <c r="B21" s="937"/>
      <c r="C21" s="24">
        <v>5</v>
      </c>
      <c r="D21" s="22" t="s">
        <v>57</v>
      </c>
      <c r="E21" s="22"/>
      <c r="F21" s="951"/>
      <c r="G21" s="952"/>
      <c r="H21" s="952"/>
      <c r="I21" s="952"/>
      <c r="J21" s="952"/>
      <c r="K21" s="952"/>
      <c r="L21" s="952"/>
      <c r="M21" s="952"/>
      <c r="N21" s="952"/>
      <c r="O21" s="953"/>
      <c r="P21" s="16" t="s">
        <v>61</v>
      </c>
      <c r="Q21" s="23"/>
      <c r="R21" s="5"/>
    </row>
    <row r="22" spans="2:18" ht="15.75" customHeight="1">
      <c r="B22" s="937"/>
      <c r="C22" s="24"/>
      <c r="D22" s="22"/>
      <c r="E22" s="22"/>
      <c r="F22" s="954"/>
      <c r="G22" s="955"/>
      <c r="H22" s="955"/>
      <c r="I22" s="955"/>
      <c r="J22" s="955"/>
      <c r="K22" s="955"/>
      <c r="L22" s="955"/>
      <c r="M22" s="955"/>
      <c r="N22" s="955"/>
      <c r="O22" s="956"/>
      <c r="P22" s="12"/>
      <c r="Q22" s="23"/>
      <c r="R22" s="5"/>
    </row>
    <row r="23" spans="2:18" ht="15.75" customHeight="1">
      <c r="B23" s="937"/>
      <c r="C23" s="148"/>
      <c r="D23" s="6"/>
      <c r="E23" s="6"/>
      <c r="F23" s="957"/>
      <c r="G23" s="958"/>
      <c r="H23" s="958"/>
      <c r="I23" s="958"/>
      <c r="J23" s="958"/>
      <c r="K23" s="958"/>
      <c r="L23" s="958"/>
      <c r="M23" s="958"/>
      <c r="N23" s="958"/>
      <c r="O23" s="959"/>
      <c r="P23" s="8"/>
      <c r="Q23" s="10"/>
      <c r="R23" s="5"/>
    </row>
    <row r="24" spans="2:18" ht="15.75" customHeight="1">
      <c r="B24" s="937"/>
      <c r="C24" s="24">
        <v>6</v>
      </c>
      <c r="D24" s="22" t="s">
        <v>58</v>
      </c>
      <c r="E24" s="22"/>
      <c r="F24" s="951"/>
      <c r="G24" s="952"/>
      <c r="H24" s="952"/>
      <c r="I24" s="952"/>
      <c r="J24" s="952"/>
      <c r="K24" s="952"/>
      <c r="L24" s="952"/>
      <c r="M24" s="952"/>
      <c r="N24" s="952"/>
      <c r="O24" s="953"/>
      <c r="P24" s="16" t="s">
        <v>62</v>
      </c>
      <c r="Q24" s="23"/>
      <c r="R24" s="5"/>
    </row>
    <row r="25" spans="2:18" ht="15.75" customHeight="1">
      <c r="B25" s="937"/>
      <c r="C25" s="24"/>
      <c r="D25" s="22"/>
      <c r="E25" s="22"/>
      <c r="F25" s="954"/>
      <c r="G25" s="955"/>
      <c r="H25" s="955"/>
      <c r="I25" s="955"/>
      <c r="J25" s="955"/>
      <c r="K25" s="955"/>
      <c r="L25" s="955"/>
      <c r="M25" s="955"/>
      <c r="N25" s="955"/>
      <c r="O25" s="956"/>
      <c r="P25" s="12"/>
      <c r="Q25" s="23"/>
      <c r="R25" s="5"/>
    </row>
    <row r="26" spans="2:18" ht="15.75" customHeight="1">
      <c r="B26" s="937"/>
      <c r="C26" s="148"/>
      <c r="D26" s="6"/>
      <c r="E26" s="6"/>
      <c r="F26" s="957"/>
      <c r="G26" s="958"/>
      <c r="H26" s="958"/>
      <c r="I26" s="958"/>
      <c r="J26" s="958"/>
      <c r="K26" s="958"/>
      <c r="L26" s="958"/>
      <c r="M26" s="958"/>
      <c r="N26" s="958"/>
      <c r="O26" s="959"/>
      <c r="P26" s="8" t="s">
        <v>345</v>
      </c>
      <c r="Q26" s="10"/>
      <c r="R26" s="5"/>
    </row>
    <row r="27" spans="2:18" ht="15.75" customHeight="1">
      <c r="B27" s="937"/>
      <c r="C27" s="24">
        <v>7</v>
      </c>
      <c r="D27" s="22" t="s">
        <v>59</v>
      </c>
      <c r="E27" s="22"/>
      <c r="F27" s="951"/>
      <c r="G27" s="952"/>
      <c r="H27" s="952"/>
      <c r="I27" s="952"/>
      <c r="J27" s="952"/>
      <c r="K27" s="952"/>
      <c r="L27" s="952"/>
      <c r="M27" s="952"/>
      <c r="N27" s="952"/>
      <c r="O27" s="953"/>
      <c r="P27" s="28" t="s">
        <v>63</v>
      </c>
      <c r="Q27" s="23"/>
      <c r="R27" s="5"/>
    </row>
    <row r="28" spans="2:18" ht="15.75" customHeight="1">
      <c r="B28" s="937"/>
      <c r="C28" s="24"/>
      <c r="D28" s="22"/>
      <c r="E28" s="22"/>
      <c r="F28" s="954"/>
      <c r="G28" s="955"/>
      <c r="H28" s="955"/>
      <c r="I28" s="955"/>
      <c r="J28" s="955"/>
      <c r="K28" s="955"/>
      <c r="L28" s="955"/>
      <c r="M28" s="955"/>
      <c r="N28" s="955"/>
      <c r="O28" s="956"/>
      <c r="P28" s="12"/>
      <c r="Q28" s="23"/>
      <c r="R28" s="5"/>
    </row>
    <row r="29" spans="2:18" ht="15.75" customHeight="1">
      <c r="B29" s="937"/>
      <c r="C29" s="148"/>
      <c r="D29" s="6"/>
      <c r="E29" s="6"/>
      <c r="F29" s="957"/>
      <c r="G29" s="958"/>
      <c r="H29" s="958"/>
      <c r="I29" s="958"/>
      <c r="J29" s="958"/>
      <c r="K29" s="958"/>
      <c r="L29" s="958"/>
      <c r="M29" s="958"/>
      <c r="N29" s="958"/>
      <c r="O29" s="958"/>
      <c r="P29" s="52" t="s">
        <v>64</v>
      </c>
      <c r="Q29" s="10"/>
      <c r="R29" s="5"/>
    </row>
    <row r="30" spans="2:18" ht="15.75" customHeight="1">
      <c r="B30" s="937"/>
      <c r="C30" s="24">
        <v>8</v>
      </c>
      <c r="D30" s="22" t="s">
        <v>18</v>
      </c>
      <c r="E30" s="22"/>
      <c r="F30" s="951"/>
      <c r="G30" s="952"/>
      <c r="H30" s="952"/>
      <c r="I30" s="952"/>
      <c r="J30" s="952"/>
      <c r="K30" s="952"/>
      <c r="L30" s="952"/>
      <c r="M30" s="952"/>
      <c r="N30" s="952"/>
      <c r="O30" s="952"/>
      <c r="P30" s="54" t="s">
        <v>65</v>
      </c>
      <c r="Q30" s="23"/>
      <c r="R30" s="5"/>
    </row>
    <row r="31" spans="2:18" ht="15.75" customHeight="1" thickBot="1">
      <c r="B31" s="937"/>
      <c r="C31" s="24"/>
      <c r="D31" s="22"/>
      <c r="E31" s="22"/>
      <c r="F31" s="981"/>
      <c r="G31" s="982"/>
      <c r="H31" s="982"/>
      <c r="I31" s="982"/>
      <c r="J31" s="982"/>
      <c r="K31" s="982"/>
      <c r="L31" s="982"/>
      <c r="M31" s="982"/>
      <c r="N31" s="982"/>
      <c r="O31" s="982"/>
      <c r="P31" s="12"/>
      <c r="Q31" s="23"/>
      <c r="R31" s="5"/>
    </row>
    <row r="32" spans="2:18" ht="15.75" customHeight="1" thickTop="1">
      <c r="B32" s="937"/>
      <c r="C32" s="47"/>
      <c r="D32" s="49"/>
      <c r="E32" s="49"/>
      <c r="F32" s="978"/>
      <c r="G32" s="979"/>
      <c r="H32" s="979"/>
      <c r="I32" s="979"/>
      <c r="J32" s="979"/>
      <c r="K32" s="979"/>
      <c r="L32" s="979"/>
      <c r="M32" s="979"/>
      <c r="N32" s="979"/>
      <c r="O32" s="980"/>
      <c r="P32" s="48"/>
      <c r="Q32" s="50"/>
      <c r="R32" s="5"/>
    </row>
    <row r="33" spans="2:18" ht="15.75" customHeight="1">
      <c r="B33" s="937"/>
      <c r="C33" s="24">
        <v>9</v>
      </c>
      <c r="D33" s="169" t="s">
        <v>60</v>
      </c>
      <c r="E33" s="22"/>
      <c r="F33" s="951"/>
      <c r="G33" s="952"/>
      <c r="H33" s="952"/>
      <c r="I33" s="952"/>
      <c r="J33" s="952"/>
      <c r="K33" s="952"/>
      <c r="L33" s="952"/>
      <c r="M33" s="952"/>
      <c r="N33" s="952"/>
      <c r="O33" s="953"/>
      <c r="P33" s="12"/>
      <c r="Q33" s="23"/>
      <c r="R33" s="5"/>
    </row>
    <row r="34" spans="2:18" ht="15.75" customHeight="1" thickBot="1">
      <c r="B34" s="938"/>
      <c r="C34" s="44"/>
      <c r="D34" s="45"/>
      <c r="E34" s="45"/>
      <c r="F34" s="975"/>
      <c r="G34" s="976"/>
      <c r="H34" s="976"/>
      <c r="I34" s="976"/>
      <c r="J34" s="976"/>
      <c r="K34" s="976"/>
      <c r="L34" s="976"/>
      <c r="M34" s="976"/>
      <c r="N34" s="976"/>
      <c r="O34" s="977"/>
      <c r="P34" s="42"/>
      <c r="Q34" s="46"/>
      <c r="R34" s="5"/>
    </row>
    <row r="35" spans="2:18" ht="15.75" customHeight="1">
      <c r="B35" s="936" t="s">
        <v>151</v>
      </c>
      <c r="C35" s="148"/>
      <c r="D35" s="6"/>
      <c r="E35" s="6"/>
      <c r="F35" s="948" t="s">
        <v>52</v>
      </c>
      <c r="G35" s="949"/>
      <c r="H35" s="949"/>
      <c r="I35" s="949"/>
      <c r="J35" s="949"/>
      <c r="K35" s="949"/>
      <c r="L35" s="949"/>
      <c r="M35" s="949"/>
      <c r="N35" s="949"/>
      <c r="O35" s="950"/>
      <c r="P35" s="43" t="s">
        <v>535</v>
      </c>
      <c r="Q35" s="10"/>
      <c r="R35" s="5"/>
    </row>
    <row r="36" spans="2:18" ht="15.75" customHeight="1">
      <c r="B36" s="937"/>
      <c r="C36" s="24">
        <v>4</v>
      </c>
      <c r="D36" s="22" t="s">
        <v>85</v>
      </c>
      <c r="E36" s="22"/>
      <c r="F36" s="951"/>
      <c r="G36" s="952"/>
      <c r="H36" s="952"/>
      <c r="I36" s="952"/>
      <c r="J36" s="952"/>
      <c r="K36" s="952"/>
      <c r="L36" s="952"/>
      <c r="M36" s="952"/>
      <c r="N36" s="952"/>
      <c r="O36" s="953"/>
      <c r="P36" s="16" t="s">
        <v>536</v>
      </c>
      <c r="Q36" s="23"/>
      <c r="R36" s="5"/>
    </row>
    <row r="37" spans="2:18" ht="15.75" customHeight="1">
      <c r="B37" s="937"/>
      <c r="C37" s="24"/>
      <c r="D37" s="22"/>
      <c r="E37" s="22"/>
      <c r="F37" s="954"/>
      <c r="G37" s="955"/>
      <c r="H37" s="955"/>
      <c r="I37" s="955"/>
      <c r="J37" s="955"/>
      <c r="K37" s="955"/>
      <c r="L37" s="955"/>
      <c r="M37" s="955"/>
      <c r="N37" s="955"/>
      <c r="O37" s="956"/>
      <c r="P37" s="16"/>
      <c r="Q37" s="23"/>
      <c r="R37" s="5"/>
    </row>
    <row r="38" spans="2:18" ht="15.75" customHeight="1">
      <c r="B38" s="937"/>
      <c r="C38" s="148"/>
      <c r="D38" s="6"/>
      <c r="E38" s="6"/>
      <c r="F38" s="957"/>
      <c r="G38" s="958"/>
      <c r="H38" s="958"/>
      <c r="I38" s="958"/>
      <c r="J38" s="958"/>
      <c r="K38" s="958"/>
      <c r="L38" s="958"/>
      <c r="M38" s="958"/>
      <c r="N38" s="958"/>
      <c r="O38" s="959"/>
      <c r="P38" s="14" t="s">
        <v>537</v>
      </c>
      <c r="Q38" s="10"/>
      <c r="R38" s="5"/>
    </row>
    <row r="39" spans="2:18" ht="15.75" customHeight="1">
      <c r="B39" s="937"/>
      <c r="C39" s="24">
        <v>5</v>
      </c>
      <c r="D39" s="22" t="s">
        <v>86</v>
      </c>
      <c r="E39" s="22"/>
      <c r="F39" s="951"/>
      <c r="G39" s="952"/>
      <c r="H39" s="952"/>
      <c r="I39" s="952"/>
      <c r="J39" s="952"/>
      <c r="K39" s="952"/>
      <c r="L39" s="952"/>
      <c r="M39" s="952"/>
      <c r="N39" s="952"/>
      <c r="O39" s="953"/>
      <c r="P39" s="16" t="s">
        <v>538</v>
      </c>
      <c r="Q39" s="23"/>
      <c r="R39" s="5"/>
    </row>
    <row r="40" spans="2:18" ht="15.75" customHeight="1">
      <c r="B40" s="937"/>
      <c r="C40" s="24"/>
      <c r="D40" s="22"/>
      <c r="E40" s="22"/>
      <c r="F40" s="954"/>
      <c r="G40" s="955"/>
      <c r="H40" s="955"/>
      <c r="I40" s="955"/>
      <c r="J40" s="955"/>
      <c r="K40" s="955"/>
      <c r="L40" s="955"/>
      <c r="M40" s="955"/>
      <c r="N40" s="955"/>
      <c r="O40" s="956"/>
      <c r="P40" s="16"/>
      <c r="Q40" s="23"/>
      <c r="R40" s="5"/>
    </row>
    <row r="41" spans="2:18" ht="15.75" customHeight="1">
      <c r="B41" s="937"/>
      <c r="C41" s="148"/>
      <c r="D41" s="6"/>
      <c r="E41" s="6"/>
      <c r="F41" s="957"/>
      <c r="G41" s="958"/>
      <c r="H41" s="958"/>
      <c r="I41" s="958"/>
      <c r="J41" s="958"/>
      <c r="K41" s="958"/>
      <c r="L41" s="958"/>
      <c r="M41" s="958"/>
      <c r="N41" s="958"/>
      <c r="O41" s="959"/>
      <c r="P41" s="14"/>
      <c r="Q41" s="10"/>
      <c r="R41" s="5"/>
    </row>
    <row r="42" spans="2:18" ht="15.75" customHeight="1">
      <c r="B42" s="937"/>
      <c r="C42" s="24">
        <v>6</v>
      </c>
      <c r="D42" s="22" t="s">
        <v>87</v>
      </c>
      <c r="E42" s="22"/>
      <c r="F42" s="951"/>
      <c r="G42" s="952"/>
      <c r="H42" s="952"/>
      <c r="I42" s="952"/>
      <c r="J42" s="952"/>
      <c r="K42" s="952"/>
      <c r="L42" s="952"/>
      <c r="M42" s="952"/>
      <c r="N42" s="952"/>
      <c r="O42" s="953"/>
      <c r="P42" s="12"/>
      <c r="Q42" s="23"/>
      <c r="R42" s="5"/>
    </row>
    <row r="43" spans="2:18" ht="15.75" customHeight="1">
      <c r="B43" s="937"/>
      <c r="C43" s="24"/>
      <c r="D43" s="22"/>
      <c r="E43" s="22"/>
      <c r="F43" s="954"/>
      <c r="G43" s="955"/>
      <c r="H43" s="955"/>
      <c r="I43" s="955"/>
      <c r="J43" s="955"/>
      <c r="K43" s="955"/>
      <c r="L43" s="955"/>
      <c r="M43" s="955"/>
      <c r="N43" s="955"/>
      <c r="O43" s="956"/>
      <c r="P43" s="16"/>
      <c r="Q43" s="23"/>
      <c r="R43" s="5"/>
    </row>
    <row r="44" spans="2:18" ht="15.75" customHeight="1">
      <c r="B44" s="937"/>
      <c r="C44" s="148"/>
      <c r="D44" s="6"/>
      <c r="E44" s="6"/>
      <c r="F44" s="957"/>
      <c r="G44" s="958"/>
      <c r="H44" s="958"/>
      <c r="I44" s="958"/>
      <c r="J44" s="958"/>
      <c r="K44" s="958"/>
      <c r="L44" s="958"/>
      <c r="M44" s="958"/>
      <c r="N44" s="958"/>
      <c r="O44" s="959"/>
      <c r="P44" s="43"/>
      <c r="Q44" s="10"/>
      <c r="R44" s="5"/>
    </row>
    <row r="45" spans="2:18" ht="15.75" customHeight="1">
      <c r="B45" s="937"/>
      <c r="C45" s="24">
        <v>7</v>
      </c>
      <c r="D45" s="9" t="s">
        <v>346</v>
      </c>
      <c r="E45" s="22"/>
      <c r="F45" s="951"/>
      <c r="G45" s="952"/>
      <c r="H45" s="952"/>
      <c r="I45" s="952"/>
      <c r="J45" s="952"/>
      <c r="K45" s="952"/>
      <c r="L45" s="952"/>
      <c r="M45" s="952"/>
      <c r="N45" s="952"/>
      <c r="O45" s="953"/>
      <c r="P45" s="16"/>
      <c r="Q45" s="23"/>
      <c r="R45" s="5"/>
    </row>
    <row r="46" spans="2:18" ht="15.75" customHeight="1">
      <c r="B46" s="937"/>
      <c r="C46" s="24"/>
      <c r="D46" s="22"/>
      <c r="E46" s="22"/>
      <c r="F46" s="954"/>
      <c r="G46" s="955"/>
      <c r="H46" s="955"/>
      <c r="I46" s="955"/>
      <c r="J46" s="955"/>
      <c r="K46" s="955"/>
      <c r="L46" s="955"/>
      <c r="M46" s="955"/>
      <c r="N46" s="955"/>
      <c r="O46" s="956"/>
      <c r="P46" s="12"/>
      <c r="Q46" s="23"/>
      <c r="R46" s="5"/>
    </row>
    <row r="47" spans="2:18" ht="15.75" customHeight="1">
      <c r="B47" s="937"/>
      <c r="C47" s="148"/>
      <c r="D47" s="6"/>
      <c r="E47" s="6"/>
      <c r="F47" s="957" t="s">
        <v>52</v>
      </c>
      <c r="G47" s="958"/>
      <c r="H47" s="958"/>
      <c r="I47" s="958"/>
      <c r="J47" s="958"/>
      <c r="K47" s="958"/>
      <c r="L47" s="958"/>
      <c r="M47" s="958"/>
      <c r="N47" s="958"/>
      <c r="O47" s="959"/>
      <c r="P47" s="43"/>
      <c r="Q47" s="10"/>
      <c r="R47" s="5"/>
    </row>
    <row r="48" spans="2:18" ht="15.75" customHeight="1">
      <c r="B48" s="937"/>
      <c r="C48" s="24">
        <v>8</v>
      </c>
      <c r="D48" s="22" t="s">
        <v>55</v>
      </c>
      <c r="E48" s="22"/>
      <c r="F48" s="951"/>
      <c r="G48" s="952"/>
      <c r="H48" s="952"/>
      <c r="I48" s="952"/>
      <c r="J48" s="952"/>
      <c r="K48" s="952"/>
      <c r="L48" s="952"/>
      <c r="M48" s="952"/>
      <c r="N48" s="952"/>
      <c r="O48" s="953"/>
      <c r="P48" s="16"/>
      <c r="Q48" s="23"/>
      <c r="R48" s="5"/>
    </row>
    <row r="49" spans="2:18" ht="15.75" customHeight="1" thickBot="1">
      <c r="B49" s="937"/>
      <c r="C49" s="61"/>
      <c r="D49" s="62"/>
      <c r="E49" s="62"/>
      <c r="F49" s="981"/>
      <c r="G49" s="982"/>
      <c r="H49" s="982"/>
      <c r="I49" s="982"/>
      <c r="J49" s="982"/>
      <c r="K49" s="982"/>
      <c r="L49" s="982"/>
      <c r="M49" s="982"/>
      <c r="N49" s="982"/>
      <c r="O49" s="983"/>
      <c r="P49" s="63"/>
      <c r="Q49" s="64"/>
      <c r="R49" s="5"/>
    </row>
    <row r="50" spans="2:18" ht="15.75" customHeight="1" thickTop="1">
      <c r="B50" s="937"/>
      <c r="C50" s="24"/>
      <c r="D50" s="9"/>
      <c r="E50" s="9"/>
      <c r="F50" s="978"/>
      <c r="G50" s="979"/>
      <c r="H50" s="979"/>
      <c r="I50" s="979"/>
      <c r="J50" s="979"/>
      <c r="K50" s="979"/>
      <c r="L50" s="979"/>
      <c r="M50" s="979"/>
      <c r="N50" s="979"/>
      <c r="O50" s="980"/>
      <c r="P50" s="336"/>
      <c r="Q50" s="50"/>
      <c r="R50" s="5"/>
    </row>
    <row r="51" spans="2:18" ht="15.75" customHeight="1">
      <c r="B51" s="937"/>
      <c r="C51" s="24">
        <v>9</v>
      </c>
      <c r="D51" s="22" t="s">
        <v>88</v>
      </c>
      <c r="E51" s="22"/>
      <c r="F51" s="951"/>
      <c r="G51" s="952"/>
      <c r="H51" s="952"/>
      <c r="I51" s="952"/>
      <c r="J51" s="952"/>
      <c r="K51" s="952"/>
      <c r="L51" s="952"/>
      <c r="M51" s="952"/>
      <c r="N51" s="952"/>
      <c r="O51" s="953"/>
      <c r="P51" s="16"/>
      <c r="Q51" s="23"/>
      <c r="R51" s="5"/>
    </row>
    <row r="52" spans="2:18" ht="15.75" customHeight="1" thickBot="1">
      <c r="B52" s="938"/>
      <c r="C52" s="44"/>
      <c r="D52" s="45"/>
      <c r="E52" s="45"/>
      <c r="F52" s="975"/>
      <c r="G52" s="976"/>
      <c r="H52" s="976"/>
      <c r="I52" s="976"/>
      <c r="J52" s="976"/>
      <c r="K52" s="976"/>
      <c r="L52" s="976"/>
      <c r="M52" s="976"/>
      <c r="N52" s="976"/>
      <c r="O52" s="977"/>
      <c r="P52" s="51"/>
      <c r="Q52" s="46"/>
      <c r="R52" s="5"/>
    </row>
    <row r="53" spans="2:18" ht="12" customHeight="1">
      <c r="B53" s="939" t="s">
        <v>347</v>
      </c>
      <c r="C53" s="940"/>
      <c r="D53" s="940"/>
      <c r="E53" s="941"/>
      <c r="F53" s="948"/>
      <c r="G53" s="949"/>
      <c r="H53" s="949"/>
      <c r="I53" s="949"/>
      <c r="J53" s="949"/>
      <c r="K53" s="949"/>
      <c r="L53" s="949"/>
      <c r="M53" s="949"/>
      <c r="N53" s="949"/>
      <c r="O53" s="950"/>
      <c r="P53" s="16"/>
      <c r="Q53" s="39"/>
      <c r="R53" s="5"/>
    </row>
    <row r="54" spans="2:18" ht="12" customHeight="1">
      <c r="B54" s="942"/>
      <c r="C54" s="943"/>
      <c r="D54" s="943"/>
      <c r="E54" s="944"/>
      <c r="F54" s="951"/>
      <c r="G54" s="952"/>
      <c r="H54" s="952"/>
      <c r="I54" s="952"/>
      <c r="J54" s="952"/>
      <c r="K54" s="952"/>
      <c r="L54" s="952"/>
      <c r="M54" s="952"/>
      <c r="N54" s="952"/>
      <c r="O54" s="953"/>
      <c r="P54" s="16"/>
      <c r="Q54" s="39"/>
      <c r="R54" s="5"/>
    </row>
    <row r="55" spans="2:18" ht="12" customHeight="1">
      <c r="B55" s="942"/>
      <c r="C55" s="943"/>
      <c r="D55" s="943"/>
      <c r="E55" s="944"/>
      <c r="F55" s="951"/>
      <c r="G55" s="952"/>
      <c r="H55" s="952"/>
      <c r="I55" s="952"/>
      <c r="J55" s="952"/>
      <c r="K55" s="952"/>
      <c r="L55" s="952"/>
      <c r="M55" s="952"/>
      <c r="N55" s="952"/>
      <c r="O55" s="953"/>
      <c r="P55" s="16"/>
      <c r="Q55" s="23"/>
      <c r="R55" s="5"/>
    </row>
    <row r="56" spans="2:18" ht="12" customHeight="1">
      <c r="B56" s="942"/>
      <c r="C56" s="943"/>
      <c r="D56" s="943"/>
      <c r="E56" s="944"/>
      <c r="F56" s="951"/>
      <c r="G56" s="952"/>
      <c r="H56" s="952"/>
      <c r="I56" s="952"/>
      <c r="J56" s="952"/>
      <c r="K56" s="952"/>
      <c r="L56" s="952"/>
      <c r="M56" s="952"/>
      <c r="N56" s="952"/>
      <c r="O56" s="953"/>
      <c r="P56" s="60"/>
      <c r="Q56" s="39"/>
      <c r="R56" s="5"/>
    </row>
    <row r="57" spans="2:18" ht="12" customHeight="1" thickBot="1">
      <c r="B57" s="945"/>
      <c r="C57" s="946"/>
      <c r="D57" s="946"/>
      <c r="E57" s="947"/>
      <c r="F57" s="975"/>
      <c r="G57" s="976"/>
      <c r="H57" s="976"/>
      <c r="I57" s="976"/>
      <c r="J57" s="976"/>
      <c r="K57" s="976"/>
      <c r="L57" s="976"/>
      <c r="M57" s="976"/>
      <c r="N57" s="976"/>
      <c r="O57" s="977"/>
      <c r="P57" s="51"/>
      <c r="Q57" s="46"/>
      <c r="R57" s="5"/>
    </row>
    <row r="58" spans="2:18" ht="18.75" customHeight="1">
      <c r="B58" s="924" t="s">
        <v>539</v>
      </c>
      <c r="C58" s="928"/>
      <c r="D58" s="928"/>
      <c r="E58" s="929"/>
      <c r="F58" s="4"/>
      <c r="G58" s="4"/>
      <c r="H58" s="4"/>
      <c r="I58" s="4"/>
      <c r="J58" s="4"/>
      <c r="K58" s="4"/>
      <c r="L58" s="4"/>
      <c r="M58" s="4"/>
      <c r="N58" s="4"/>
      <c r="O58" s="4"/>
      <c r="P58" s="4"/>
      <c r="Q58" s="158"/>
      <c r="R58" s="5"/>
    </row>
    <row r="59" spans="2:18" ht="24" customHeight="1">
      <c r="B59" s="930"/>
      <c r="C59" s="931"/>
      <c r="D59" s="931"/>
      <c r="E59" s="932"/>
      <c r="O59" s="22"/>
      <c r="P59" s="22"/>
      <c r="Q59" s="23"/>
      <c r="R59" s="5"/>
    </row>
    <row r="60" spans="2:18" ht="18.75" customHeight="1">
      <c r="B60" s="933"/>
      <c r="C60" s="934"/>
      <c r="D60" s="934"/>
      <c r="E60" s="935"/>
      <c r="O60" s="22"/>
      <c r="P60" s="22"/>
      <c r="Q60" s="23"/>
      <c r="R60" s="5"/>
    </row>
    <row r="61" spans="2:18" ht="22.5" customHeight="1">
      <c r="B61" s="966" t="s">
        <v>78</v>
      </c>
      <c r="C61" s="967"/>
      <c r="D61" s="967"/>
      <c r="E61" s="968"/>
      <c r="F61" s="883" t="s">
        <v>642</v>
      </c>
      <c r="G61" s="967"/>
      <c r="H61" s="967"/>
      <c r="I61" s="967"/>
      <c r="J61" s="967"/>
      <c r="K61" s="968"/>
      <c r="L61" s="883" t="s">
        <v>613</v>
      </c>
      <c r="M61" s="967"/>
      <c r="N61" s="968"/>
      <c r="O61" s="883" t="s">
        <v>642</v>
      </c>
      <c r="P61" s="967"/>
      <c r="Q61" s="969"/>
      <c r="R61" s="5"/>
    </row>
    <row r="62" spans="2:18" ht="15.75" customHeight="1">
      <c r="B62" s="960" t="s">
        <v>79</v>
      </c>
      <c r="C62" s="961"/>
      <c r="D62" s="961"/>
      <c r="E62" s="962"/>
      <c r="F62" s="970" t="s">
        <v>643</v>
      </c>
      <c r="G62" s="971"/>
      <c r="H62" s="972"/>
      <c r="I62" s="970" t="s">
        <v>644</v>
      </c>
      <c r="J62" s="971"/>
      <c r="K62" s="973"/>
      <c r="L62" s="974" t="s">
        <v>646</v>
      </c>
      <c r="M62" s="971"/>
      <c r="N62" s="973"/>
      <c r="O62" s="974" t="s">
        <v>647</v>
      </c>
      <c r="P62" s="973"/>
      <c r="Q62" s="563"/>
      <c r="R62" s="5"/>
    </row>
    <row r="63" spans="2:18" ht="15.75" customHeight="1">
      <c r="B63" s="930"/>
      <c r="C63" s="931"/>
      <c r="D63" s="931"/>
      <c r="E63" s="932"/>
      <c r="F63" s="557"/>
      <c r="G63" s="558"/>
      <c r="H63" s="559"/>
      <c r="I63" s="9"/>
      <c r="J63" s="9"/>
      <c r="K63" s="22"/>
      <c r="L63" s="16"/>
      <c r="M63" s="22"/>
      <c r="N63" s="555"/>
      <c r="O63" s="28"/>
      <c r="P63" s="9"/>
      <c r="Q63" s="390"/>
      <c r="R63" s="5"/>
    </row>
    <row r="64" spans="2:17" ht="15.75" customHeight="1">
      <c r="B64" s="930"/>
      <c r="C64" s="931"/>
      <c r="D64" s="931"/>
      <c r="E64" s="932"/>
      <c r="F64" s="557"/>
      <c r="G64" s="558"/>
      <c r="H64" s="559"/>
      <c r="I64" s="22"/>
      <c r="J64" s="22"/>
      <c r="K64" s="22"/>
      <c r="L64" s="16"/>
      <c r="M64" s="22"/>
      <c r="N64" s="555"/>
      <c r="O64" s="28"/>
      <c r="P64" s="22"/>
      <c r="Q64" s="390"/>
    </row>
    <row r="65" spans="2:17" ht="15.75" customHeight="1" thickBot="1">
      <c r="B65" s="963"/>
      <c r="C65" s="964"/>
      <c r="D65" s="964"/>
      <c r="E65" s="965"/>
      <c r="F65" s="560"/>
      <c r="G65" s="561"/>
      <c r="H65" s="562"/>
      <c r="I65" s="45"/>
      <c r="J65" s="45"/>
      <c r="K65" s="45"/>
      <c r="L65" s="51"/>
      <c r="M65" s="45"/>
      <c r="N65" s="556"/>
      <c r="O65" s="389"/>
      <c r="P65" s="45"/>
      <c r="Q65" s="391"/>
    </row>
    <row r="66" ht="6.75" customHeight="1"/>
    <row r="67" ht="15" customHeight="1"/>
    <row r="68" ht="15" customHeight="1"/>
  </sheetData>
  <sheetProtection/>
  <mergeCells count="44">
    <mergeCell ref="F47:O49"/>
    <mergeCell ref="F26:O28"/>
    <mergeCell ref="D5:H6"/>
    <mergeCell ref="I5:I6"/>
    <mergeCell ref="J5:L6"/>
    <mergeCell ref="F20:O22"/>
    <mergeCell ref="I62:K62"/>
    <mergeCell ref="L62:N62"/>
    <mergeCell ref="O62:P62"/>
    <mergeCell ref="F8:O10"/>
    <mergeCell ref="F14:O16"/>
    <mergeCell ref="F11:O13"/>
    <mergeCell ref="F50:O52"/>
    <mergeCell ref="F53:O57"/>
    <mergeCell ref="F29:O31"/>
    <mergeCell ref="F32:O34"/>
    <mergeCell ref="B62:E65"/>
    <mergeCell ref="B61:E61"/>
    <mergeCell ref="O61:Q61"/>
    <mergeCell ref="F61:K61"/>
    <mergeCell ref="L61:N61"/>
    <mergeCell ref="F35:O37"/>
    <mergeCell ref="F38:O40"/>
    <mergeCell ref="F41:O43"/>
    <mergeCell ref="F44:O46"/>
    <mergeCell ref="F62:H62"/>
    <mergeCell ref="B58:E60"/>
    <mergeCell ref="B35:B52"/>
    <mergeCell ref="B53:E57"/>
    <mergeCell ref="B17:B34"/>
    <mergeCell ref="F17:O19"/>
    <mergeCell ref="U9:V10"/>
    <mergeCell ref="B8:B16"/>
    <mergeCell ref="U12:V12"/>
    <mergeCell ref="T14:V16"/>
    <mergeCell ref="F23:O25"/>
    <mergeCell ref="B2:Q2"/>
    <mergeCell ref="I3:Q3"/>
    <mergeCell ref="I4:Q4"/>
    <mergeCell ref="N5:O5"/>
    <mergeCell ref="Q5:Q6"/>
    <mergeCell ref="F7:O7"/>
    <mergeCell ref="N6:O6"/>
    <mergeCell ref="B5:C6"/>
  </mergeCells>
  <printOptions horizontalCentered="1" verticalCentered="1"/>
  <pageMargins left="0.7874015748031497" right="0" top="0.31496062992125984" bottom="0.1968503937007874" header="0.35433070866141736" footer="0.2362204724409449"/>
  <pageSetup horizontalDpi="600" verticalDpi="600" orientation="portrait" paperSize="9" scale="76" r:id="rId2"/>
  <headerFooter alignWithMargins="0">
    <oddFooter>&amp;R&amp;F  &amp;A</oddFooter>
  </headerFooter>
  <drawing r:id="rId1"/>
</worksheet>
</file>

<file path=xl/worksheets/sheet7.xml><?xml version="1.0" encoding="utf-8"?>
<worksheet xmlns="http://schemas.openxmlformats.org/spreadsheetml/2006/main" xmlns:r="http://schemas.openxmlformats.org/officeDocument/2006/relationships">
  <dimension ref="A1:S36"/>
  <sheetViews>
    <sheetView zoomScaleSheetLayoutView="100" zoomScalePageLayoutView="0" workbookViewId="0" topLeftCell="A31">
      <selection activeCell="H19" sqref="H19"/>
    </sheetView>
  </sheetViews>
  <sheetFormatPr defaultColWidth="10.6640625" defaultRowHeight="15"/>
  <cols>
    <col min="1" max="1" width="0.9921875" style="66" customWidth="1"/>
    <col min="2" max="2" width="6.6640625" style="66" customWidth="1"/>
    <col min="3" max="3" width="6.77734375" style="66" customWidth="1"/>
    <col min="4" max="5" width="6.6640625" style="66" customWidth="1"/>
    <col min="6" max="6" width="6.99609375" style="66" customWidth="1"/>
    <col min="7" max="7" width="6.77734375" style="66" customWidth="1"/>
    <col min="8" max="8" width="6.6640625" style="66" customWidth="1"/>
    <col min="9" max="9" width="6.77734375" style="66" customWidth="1"/>
    <col min="10" max="10" width="6.6640625" style="66" customWidth="1"/>
    <col min="11" max="12" width="6.77734375" style="66" customWidth="1"/>
    <col min="13" max="13" width="6.6640625" style="66" customWidth="1"/>
    <col min="14" max="14" width="6.77734375" style="66" customWidth="1"/>
    <col min="15" max="15" width="1.2265625" style="66" customWidth="1"/>
    <col min="16" max="16" width="3.21484375" style="66" customWidth="1"/>
    <col min="17" max="17" width="6.88671875" style="66" customWidth="1"/>
    <col min="18" max="16384" width="10.6640625" style="66" customWidth="1"/>
  </cols>
  <sheetData>
    <row r="1" spans="12:14" ht="30" customHeight="1">
      <c r="L1" s="1001" t="s">
        <v>310</v>
      </c>
      <c r="M1" s="1002"/>
      <c r="N1" s="1002"/>
    </row>
    <row r="2" spans="2:14" ht="30" customHeight="1">
      <c r="B2" s="140"/>
      <c r="C2" s="80" t="s">
        <v>382</v>
      </c>
      <c r="N2" s="116"/>
    </row>
    <row r="3" spans="2:14" ht="24.75" customHeight="1">
      <c r="B3" s="114" t="s">
        <v>238</v>
      </c>
      <c r="C3" s="66" t="s">
        <v>311</v>
      </c>
      <c r="N3" s="94"/>
    </row>
    <row r="4" ht="9.75" customHeight="1" thickBot="1"/>
    <row r="5" spans="2:14" ht="27.75" customHeight="1">
      <c r="B5" s="1003" t="s">
        <v>259</v>
      </c>
      <c r="C5" s="485"/>
      <c r="D5" s="486"/>
      <c r="E5" s="487"/>
      <c r="F5" s="486" t="s">
        <v>381</v>
      </c>
      <c r="G5" s="486"/>
      <c r="H5" s="486"/>
      <c r="I5" s="487"/>
      <c r="J5" s="486" t="s">
        <v>239</v>
      </c>
      <c r="K5" s="486"/>
      <c r="L5" s="486"/>
      <c r="M5" s="488"/>
      <c r="N5" s="489"/>
    </row>
    <row r="6" spans="1:15" ht="31.5" customHeight="1">
      <c r="A6" s="114"/>
      <c r="B6" s="1004"/>
      <c r="C6" s="490"/>
      <c r="D6" s="491"/>
      <c r="E6" s="492" t="s">
        <v>251</v>
      </c>
      <c r="F6" s="492" t="s">
        <v>252</v>
      </c>
      <c r="G6" s="492" t="s">
        <v>253</v>
      </c>
      <c r="H6" s="492" t="s">
        <v>252</v>
      </c>
      <c r="I6" s="492" t="s">
        <v>251</v>
      </c>
      <c r="J6" s="492" t="s">
        <v>252</v>
      </c>
      <c r="K6" s="492" t="s">
        <v>253</v>
      </c>
      <c r="L6" s="492" t="s">
        <v>252</v>
      </c>
      <c r="M6" s="493"/>
      <c r="N6" s="494"/>
      <c r="O6" s="114"/>
    </row>
    <row r="7" spans="2:19" ht="31.5" customHeight="1">
      <c r="B7" s="1004"/>
      <c r="C7" s="495" t="s">
        <v>261</v>
      </c>
      <c r="D7" s="496"/>
      <c r="E7" s="497"/>
      <c r="F7" s="497"/>
      <c r="G7" s="497"/>
      <c r="H7" s="497"/>
      <c r="I7" s="497"/>
      <c r="J7" s="497"/>
      <c r="K7" s="497"/>
      <c r="L7" s="497"/>
      <c r="M7" s="488"/>
      <c r="N7" s="489"/>
      <c r="P7" s="288" t="s">
        <v>494</v>
      </c>
      <c r="Q7" s="289"/>
      <c r="R7" s="748" t="s">
        <v>457</v>
      </c>
      <c r="S7" s="748"/>
    </row>
    <row r="8" spans="2:19" ht="31.5" customHeight="1">
      <c r="B8" s="1004"/>
      <c r="C8" s="495" t="s">
        <v>261</v>
      </c>
      <c r="D8" s="496"/>
      <c r="E8" s="497"/>
      <c r="F8" s="497"/>
      <c r="G8" s="497"/>
      <c r="H8" s="497"/>
      <c r="I8" s="497"/>
      <c r="J8" s="497"/>
      <c r="K8" s="497"/>
      <c r="L8" s="497"/>
      <c r="M8" s="488"/>
      <c r="N8" s="489"/>
      <c r="P8" s="290"/>
      <c r="Q8" s="290"/>
      <c r="R8" s="748"/>
      <c r="S8" s="748"/>
    </row>
    <row r="9" spans="2:18" ht="31.5" customHeight="1">
      <c r="B9" s="1004"/>
      <c r="C9" s="495" t="s">
        <v>261</v>
      </c>
      <c r="D9" s="496"/>
      <c r="E9" s="497"/>
      <c r="F9" s="497"/>
      <c r="G9" s="497"/>
      <c r="H9" s="497"/>
      <c r="I9" s="497"/>
      <c r="J9" s="497"/>
      <c r="K9" s="497"/>
      <c r="L9" s="497"/>
      <c r="M9" s="488"/>
      <c r="N9" s="489"/>
      <c r="P9" s="290"/>
      <c r="Q9" s="290"/>
      <c r="R9" s="291"/>
    </row>
    <row r="10" spans="2:19" ht="31.5" customHeight="1">
      <c r="B10" s="1004"/>
      <c r="C10" s="495" t="s">
        <v>261</v>
      </c>
      <c r="D10" s="496"/>
      <c r="E10" s="497"/>
      <c r="F10" s="497"/>
      <c r="G10" s="497"/>
      <c r="H10" s="497"/>
      <c r="I10" s="497"/>
      <c r="J10" s="497"/>
      <c r="K10" s="497"/>
      <c r="L10" s="497"/>
      <c r="M10" s="488"/>
      <c r="N10" s="489"/>
      <c r="P10" s="290"/>
      <c r="Q10" s="292"/>
      <c r="R10" s="744" t="s">
        <v>495</v>
      </c>
      <c r="S10" s="744"/>
    </row>
    <row r="11" spans="2:18" ht="31.5" customHeight="1" thickBot="1">
      <c r="B11" s="1005"/>
      <c r="C11" s="495" t="s">
        <v>240</v>
      </c>
      <c r="D11" s="496"/>
      <c r="E11" s="497"/>
      <c r="F11" s="497"/>
      <c r="G11" s="497"/>
      <c r="H11" s="497"/>
      <c r="I11" s="497"/>
      <c r="J11" s="497"/>
      <c r="K11" s="497"/>
      <c r="L11" s="497"/>
      <c r="M11" s="488"/>
      <c r="N11" s="489"/>
      <c r="P11" s="290"/>
      <c r="Q11" s="290"/>
      <c r="R11" s="293"/>
    </row>
    <row r="12" spans="2:19" ht="18.75" customHeight="1" thickBot="1">
      <c r="B12" s="489"/>
      <c r="C12" s="498"/>
      <c r="D12" s="498"/>
      <c r="E12" s="498"/>
      <c r="F12" s="498"/>
      <c r="G12" s="498"/>
      <c r="H12" s="498"/>
      <c r="I12" s="498"/>
      <c r="J12" s="498"/>
      <c r="K12" s="498"/>
      <c r="L12" s="498"/>
      <c r="M12" s="489"/>
      <c r="N12" s="489"/>
      <c r="P12" s="290"/>
      <c r="Q12" s="747" t="s">
        <v>459</v>
      </c>
      <c r="R12" s="747"/>
      <c r="S12" s="747"/>
    </row>
    <row r="13" spans="2:19" ht="27.75" customHeight="1">
      <c r="B13" s="998" t="s">
        <v>262</v>
      </c>
      <c r="C13" s="499"/>
      <c r="D13" s="500"/>
      <c r="E13" s="501"/>
      <c r="F13" s="486" t="s">
        <v>381</v>
      </c>
      <c r="G13" s="502"/>
      <c r="H13" s="503"/>
      <c r="I13" s="502"/>
      <c r="J13" s="486" t="s">
        <v>239</v>
      </c>
      <c r="K13" s="502"/>
      <c r="L13" s="504"/>
      <c r="M13" s="489"/>
      <c r="N13" s="489"/>
      <c r="P13" s="290"/>
      <c r="Q13" s="747"/>
      <c r="R13" s="747"/>
      <c r="S13" s="747"/>
    </row>
    <row r="14" spans="2:19" ht="32.25" customHeight="1">
      <c r="B14" s="999"/>
      <c r="C14" s="505"/>
      <c r="D14" s="506"/>
      <c r="E14" s="1006" t="s">
        <v>260</v>
      </c>
      <c r="F14" s="1007"/>
      <c r="G14" s="1006" t="s">
        <v>379</v>
      </c>
      <c r="H14" s="1007"/>
      <c r="I14" s="1006" t="s">
        <v>260</v>
      </c>
      <c r="J14" s="1007"/>
      <c r="K14" s="1006" t="s">
        <v>379</v>
      </c>
      <c r="L14" s="1008"/>
      <c r="M14" s="489"/>
      <c r="N14" s="489"/>
      <c r="P14" s="290"/>
      <c r="Q14" s="747"/>
      <c r="R14" s="747"/>
      <c r="S14" s="747"/>
    </row>
    <row r="15" spans="2:14" ht="31.5" customHeight="1">
      <c r="B15" s="999"/>
      <c r="C15" s="495" t="s">
        <v>261</v>
      </c>
      <c r="D15" s="507"/>
      <c r="E15" s="1006"/>
      <c r="F15" s="1007"/>
      <c r="G15" s="1006"/>
      <c r="H15" s="1007"/>
      <c r="I15" s="1006"/>
      <c r="J15" s="1007"/>
      <c r="K15" s="1006"/>
      <c r="L15" s="1008"/>
      <c r="M15" s="489"/>
      <c r="N15" s="489"/>
    </row>
    <row r="16" spans="2:14" ht="31.5" customHeight="1">
      <c r="B16" s="999"/>
      <c r="C16" s="495" t="s">
        <v>261</v>
      </c>
      <c r="D16" s="507"/>
      <c r="E16" s="1006"/>
      <c r="F16" s="1007"/>
      <c r="G16" s="1006"/>
      <c r="H16" s="1007"/>
      <c r="I16" s="1006"/>
      <c r="J16" s="1007"/>
      <c r="K16" s="1006"/>
      <c r="L16" s="1008"/>
      <c r="M16" s="489"/>
      <c r="N16" s="489"/>
    </row>
    <row r="17" spans="2:15" ht="28.5" customHeight="1" thickBot="1">
      <c r="B17" s="1000"/>
      <c r="C17" s="508" t="s">
        <v>240</v>
      </c>
      <c r="D17" s="509"/>
      <c r="E17" s="1009"/>
      <c r="F17" s="1010"/>
      <c r="G17" s="1009"/>
      <c r="H17" s="1010"/>
      <c r="I17" s="1009"/>
      <c r="J17" s="1010"/>
      <c r="K17" s="1009"/>
      <c r="L17" s="1013"/>
      <c r="M17" s="489"/>
      <c r="N17" s="510"/>
      <c r="O17" s="72"/>
    </row>
    <row r="18" spans="2:15" ht="7.5" customHeight="1">
      <c r="B18" s="511"/>
      <c r="C18" s="489"/>
      <c r="D18" s="489"/>
      <c r="E18" s="489"/>
      <c r="F18" s="489"/>
      <c r="G18" s="489"/>
      <c r="H18" s="489"/>
      <c r="I18" s="489"/>
      <c r="J18" s="489"/>
      <c r="K18" s="489"/>
      <c r="L18" s="489"/>
      <c r="M18" s="489"/>
      <c r="N18" s="510"/>
      <c r="O18" s="72"/>
    </row>
    <row r="19" spans="2:15" ht="27" customHeight="1">
      <c r="B19" s="489"/>
      <c r="C19" s="489"/>
      <c r="D19" s="489"/>
      <c r="E19" s="489"/>
      <c r="F19" s="489"/>
      <c r="G19" s="489"/>
      <c r="H19" s="489"/>
      <c r="I19" s="489"/>
      <c r="J19" s="489"/>
      <c r="K19" s="489"/>
      <c r="L19" s="489"/>
      <c r="M19" s="489"/>
      <c r="N19" s="510"/>
      <c r="O19" s="72"/>
    </row>
    <row r="20" spans="2:15" ht="18" customHeight="1" thickBot="1">
      <c r="B20" s="494" t="s">
        <v>241</v>
      </c>
      <c r="C20" s="489" t="s">
        <v>254</v>
      </c>
      <c r="D20" s="489"/>
      <c r="E20" s="489"/>
      <c r="F20" s="489"/>
      <c r="G20" s="489"/>
      <c r="H20" s="489"/>
      <c r="I20" s="489"/>
      <c r="J20" s="489"/>
      <c r="K20" s="489"/>
      <c r="L20" s="489"/>
      <c r="M20" s="489"/>
      <c r="N20" s="512"/>
      <c r="O20" s="72"/>
    </row>
    <row r="21" spans="2:14" ht="28.5" customHeight="1">
      <c r="B21" s="513"/>
      <c r="C21" s="514" t="s">
        <v>242</v>
      </c>
      <c r="D21" s="498"/>
      <c r="E21" s="514" t="s">
        <v>255</v>
      </c>
      <c r="F21" s="498"/>
      <c r="G21" s="514" t="s">
        <v>256</v>
      </c>
      <c r="H21" s="498"/>
      <c r="I21" s="514" t="s">
        <v>243</v>
      </c>
      <c r="J21" s="498"/>
      <c r="K21" s="514" t="s">
        <v>244</v>
      </c>
      <c r="L21" s="500"/>
      <c r="M21" s="514" t="s">
        <v>257</v>
      </c>
      <c r="N21" s="515"/>
    </row>
    <row r="22" spans="2:14" ht="24.75" customHeight="1">
      <c r="B22" s="488"/>
      <c r="C22" s="430"/>
      <c r="D22" s="489"/>
      <c r="E22" s="430"/>
      <c r="F22" s="489"/>
      <c r="G22" s="430"/>
      <c r="H22" s="489"/>
      <c r="I22" s="430"/>
      <c r="J22" s="489"/>
      <c r="K22" s="516"/>
      <c r="L22" s="517"/>
      <c r="M22" s="489"/>
      <c r="N22" s="518"/>
    </row>
    <row r="23" spans="2:14" ht="33.75" customHeight="1">
      <c r="B23" s="488"/>
      <c r="C23" s="497" t="s">
        <v>245</v>
      </c>
      <c r="D23" s="497" t="s">
        <v>246</v>
      </c>
      <c r="E23" s="497" t="s">
        <v>245</v>
      </c>
      <c r="F23" s="497" t="s">
        <v>246</v>
      </c>
      <c r="G23" s="497" t="s">
        <v>245</v>
      </c>
      <c r="H23" s="497" t="s">
        <v>246</v>
      </c>
      <c r="I23" s="497" t="s">
        <v>245</v>
      </c>
      <c r="J23" s="497" t="s">
        <v>246</v>
      </c>
      <c r="K23" s="497" t="s">
        <v>245</v>
      </c>
      <c r="L23" s="497" t="s">
        <v>258</v>
      </c>
      <c r="M23" s="497" t="s">
        <v>245</v>
      </c>
      <c r="N23" s="519" t="s">
        <v>258</v>
      </c>
    </row>
    <row r="24" spans="2:14" ht="33.75" customHeight="1">
      <c r="B24" s="520" t="s">
        <v>312</v>
      </c>
      <c r="C24" s="497"/>
      <c r="D24" s="497"/>
      <c r="E24" s="497"/>
      <c r="F24" s="497"/>
      <c r="G24" s="497"/>
      <c r="H24" s="497"/>
      <c r="I24" s="497"/>
      <c r="J24" s="497"/>
      <c r="K24" s="497"/>
      <c r="L24" s="497"/>
      <c r="M24" s="521"/>
      <c r="N24" s="522"/>
    </row>
    <row r="25" spans="2:14" ht="33.75" customHeight="1">
      <c r="B25" s="520" t="s">
        <v>312</v>
      </c>
      <c r="C25" s="497"/>
      <c r="D25" s="497"/>
      <c r="E25" s="497"/>
      <c r="F25" s="497"/>
      <c r="G25" s="497"/>
      <c r="H25" s="497"/>
      <c r="I25" s="497"/>
      <c r="J25" s="497"/>
      <c r="K25" s="497"/>
      <c r="L25" s="497"/>
      <c r="M25" s="521"/>
      <c r="N25" s="522"/>
    </row>
    <row r="26" spans="2:14" ht="33.75" customHeight="1">
      <c r="B26" s="520" t="s">
        <v>312</v>
      </c>
      <c r="C26" s="497"/>
      <c r="D26" s="497"/>
      <c r="E26" s="497"/>
      <c r="F26" s="497"/>
      <c r="G26" s="497"/>
      <c r="H26" s="497"/>
      <c r="I26" s="497"/>
      <c r="J26" s="497"/>
      <c r="K26" s="497"/>
      <c r="L26" s="497"/>
      <c r="M26" s="521"/>
      <c r="N26" s="522"/>
    </row>
    <row r="27" spans="2:14" ht="33.75" customHeight="1">
      <c r="B27" s="520" t="s">
        <v>312</v>
      </c>
      <c r="C27" s="497"/>
      <c r="D27" s="497"/>
      <c r="E27" s="497"/>
      <c r="F27" s="497"/>
      <c r="G27" s="497"/>
      <c r="H27" s="497"/>
      <c r="I27" s="497"/>
      <c r="J27" s="497"/>
      <c r="K27" s="497"/>
      <c r="L27" s="497"/>
      <c r="M27" s="521"/>
      <c r="N27" s="522"/>
    </row>
    <row r="28" spans="2:14" ht="33.75" customHeight="1" thickBot="1">
      <c r="B28" s="523" t="s">
        <v>247</v>
      </c>
      <c r="C28" s="524"/>
      <c r="D28" s="524"/>
      <c r="E28" s="524"/>
      <c r="F28" s="524"/>
      <c r="G28" s="524"/>
      <c r="H28" s="524"/>
      <c r="I28" s="524"/>
      <c r="J28" s="524"/>
      <c r="K28" s="524"/>
      <c r="L28" s="524"/>
      <c r="M28" s="525"/>
      <c r="N28" s="526"/>
    </row>
    <row r="29" spans="2:14" ht="10.5" customHeight="1">
      <c r="B29" s="489"/>
      <c r="C29" s="489"/>
      <c r="D29" s="489"/>
      <c r="E29" s="489"/>
      <c r="F29" s="489"/>
      <c r="G29" s="489"/>
      <c r="H29" s="489"/>
      <c r="I29" s="489"/>
      <c r="J29" s="489"/>
      <c r="K29" s="489"/>
      <c r="L29" s="489"/>
      <c r="M29" s="489"/>
      <c r="N29" s="489"/>
    </row>
    <row r="30" spans="2:14" ht="21" customHeight="1">
      <c r="B30" s="489"/>
      <c r="C30" s="489" t="s">
        <v>313</v>
      </c>
      <c r="D30" s="489"/>
      <c r="E30" s="489"/>
      <c r="F30" s="489"/>
      <c r="G30" s="489"/>
      <c r="H30" s="489"/>
      <c r="I30" s="489"/>
      <c r="J30" s="527" t="s">
        <v>248</v>
      </c>
      <c r="K30" s="1012"/>
      <c r="L30" s="1012"/>
      <c r="M30" s="1012"/>
      <c r="N30" s="528" t="s">
        <v>249</v>
      </c>
    </row>
    <row r="31" spans="2:14" ht="13.5" customHeight="1">
      <c r="B31" s="489"/>
      <c r="C31" s="489"/>
      <c r="D31" s="489"/>
      <c r="E31" s="489"/>
      <c r="F31" s="489"/>
      <c r="G31" s="489"/>
      <c r="H31" s="489"/>
      <c r="I31" s="489"/>
      <c r="J31" s="489"/>
      <c r="K31" s="489"/>
      <c r="L31" s="489"/>
      <c r="M31" s="489"/>
      <c r="N31" s="489"/>
    </row>
    <row r="32" spans="2:14" ht="18" customHeight="1">
      <c r="B32" s="489"/>
      <c r="C32" s="489" t="s">
        <v>250</v>
      </c>
      <c r="D32" s="489"/>
      <c r="E32" s="1011"/>
      <c r="F32" s="1011"/>
      <c r="G32" s="1011"/>
      <c r="H32" s="1011"/>
      <c r="I32" s="1011"/>
      <c r="J32" s="1011"/>
      <c r="K32" s="1011"/>
      <c r="L32" s="1011"/>
      <c r="M32" s="1011"/>
      <c r="N32" s="489"/>
    </row>
    <row r="33" spans="2:14" ht="14.25">
      <c r="B33" s="489"/>
      <c r="C33" s="489"/>
      <c r="D33" s="489"/>
      <c r="E33" s="1011"/>
      <c r="F33" s="1011"/>
      <c r="G33" s="1011"/>
      <c r="H33" s="1011"/>
      <c r="I33" s="1011"/>
      <c r="J33" s="1011"/>
      <c r="K33" s="1011"/>
      <c r="L33" s="1011"/>
      <c r="M33" s="1011"/>
      <c r="N33" s="489"/>
    </row>
    <row r="34" spans="2:14" ht="14.25">
      <c r="B34" s="489"/>
      <c r="C34" s="489"/>
      <c r="D34" s="489"/>
      <c r="E34" s="1011"/>
      <c r="F34" s="1011"/>
      <c r="G34" s="1011"/>
      <c r="H34" s="1011"/>
      <c r="I34" s="1011"/>
      <c r="J34" s="1011"/>
      <c r="K34" s="1011"/>
      <c r="L34" s="1011"/>
      <c r="M34" s="1011"/>
      <c r="N34" s="489"/>
    </row>
    <row r="35" spans="2:14" ht="14.25">
      <c r="B35" s="489"/>
      <c r="C35" s="489"/>
      <c r="D35" s="489"/>
      <c r="E35" s="1011"/>
      <c r="F35" s="1011"/>
      <c r="G35" s="1011"/>
      <c r="H35" s="1011"/>
      <c r="I35" s="1011"/>
      <c r="J35" s="1011"/>
      <c r="K35" s="1011"/>
      <c r="L35" s="1011"/>
      <c r="M35" s="1011"/>
      <c r="N35" s="489"/>
    </row>
    <row r="36" spans="2:14" ht="14.25">
      <c r="B36" s="489"/>
      <c r="C36" s="489"/>
      <c r="D36" s="489"/>
      <c r="E36" s="1011"/>
      <c r="F36" s="1011"/>
      <c r="G36" s="1011"/>
      <c r="H36" s="1011"/>
      <c r="I36" s="1011"/>
      <c r="J36" s="1011"/>
      <c r="K36" s="1011"/>
      <c r="L36" s="1011"/>
      <c r="M36" s="1011"/>
      <c r="N36" s="489"/>
    </row>
  </sheetData>
  <sheetProtection/>
  <mergeCells count="24">
    <mergeCell ref="E32:M36"/>
    <mergeCell ref="K30:M30"/>
    <mergeCell ref="K14:L14"/>
    <mergeCell ref="E15:F15"/>
    <mergeCell ref="G15:H15"/>
    <mergeCell ref="I15:J15"/>
    <mergeCell ref="K16:L16"/>
    <mergeCell ref="K17:L17"/>
    <mergeCell ref="E16:F16"/>
    <mergeCell ref="G16:H16"/>
    <mergeCell ref="R7:S8"/>
    <mergeCell ref="R10:S10"/>
    <mergeCell ref="Q12:S14"/>
    <mergeCell ref="K15:L15"/>
    <mergeCell ref="E17:F17"/>
    <mergeCell ref="G17:H17"/>
    <mergeCell ref="I17:J17"/>
    <mergeCell ref="B13:B17"/>
    <mergeCell ref="L1:N1"/>
    <mergeCell ref="B5:B11"/>
    <mergeCell ref="E14:F14"/>
    <mergeCell ref="I14:J14"/>
    <mergeCell ref="G14:H14"/>
    <mergeCell ref="I16:J16"/>
  </mergeCells>
  <printOptions/>
  <pageMargins left="1.01" right="0.36" top="0.66" bottom="0.64" header="0.5118110236220472" footer="0.5118110236220472"/>
  <pageSetup horizontalDpi="600" verticalDpi="600" orientation="portrait" paperSize="9" scale="80" r:id="rId2"/>
  <headerFooter alignWithMargins="0">
    <oddFooter>&amp;R&amp;F  &amp;A</oddFooter>
  </headerFooter>
  <colBreaks count="1" manualBreakCount="1">
    <brk id="15" max="65535" man="1"/>
  </colBreaks>
  <drawing r:id="rId1"/>
</worksheet>
</file>

<file path=xl/worksheets/sheet8.xml><?xml version="1.0" encoding="utf-8"?>
<worksheet xmlns="http://schemas.openxmlformats.org/spreadsheetml/2006/main" xmlns:r="http://schemas.openxmlformats.org/officeDocument/2006/relationships">
  <dimension ref="B1:S35"/>
  <sheetViews>
    <sheetView zoomScalePageLayoutView="0" workbookViewId="0" topLeftCell="A28">
      <selection activeCell="G18" sqref="G18"/>
    </sheetView>
  </sheetViews>
  <sheetFormatPr defaultColWidth="10.6640625" defaultRowHeight="15"/>
  <cols>
    <col min="1" max="1" width="3.77734375" style="1" customWidth="1"/>
    <col min="2" max="2" width="6.6640625" style="1" customWidth="1"/>
    <col min="3" max="3" width="4.6640625" style="1" customWidth="1"/>
    <col min="4" max="4" width="6.6640625" style="1" customWidth="1"/>
    <col min="5" max="5" width="3.6640625" style="1" customWidth="1"/>
    <col min="6" max="6" width="7.6640625" style="1" customWidth="1"/>
    <col min="7" max="7" width="1.66796875" style="1" customWidth="1"/>
    <col min="8" max="8" width="8.88671875" style="1" customWidth="1"/>
    <col min="9" max="9" width="1.66796875" style="1" customWidth="1"/>
    <col min="10" max="10" width="2.21484375" style="1" customWidth="1"/>
    <col min="11" max="11" width="8.88671875" style="1" customWidth="1"/>
    <col min="12" max="12" width="2.21484375" style="1" customWidth="1"/>
    <col min="13" max="13" width="8.88671875" style="1" customWidth="1"/>
    <col min="14" max="14" width="8.6640625" style="1" customWidth="1"/>
    <col min="15" max="15" width="10.6640625" style="1" customWidth="1"/>
    <col min="16" max="16" width="3.4453125" style="1" customWidth="1"/>
    <col min="17" max="17" width="5.5546875" style="1" customWidth="1"/>
    <col min="18" max="16384" width="10.6640625" style="1" customWidth="1"/>
  </cols>
  <sheetData>
    <row r="1" ht="39.75" customHeight="1" thickBot="1">
      <c r="N1" s="172" t="s">
        <v>314</v>
      </c>
    </row>
    <row r="2" spans="2:14" ht="24" customHeight="1">
      <c r="B2" s="3"/>
      <c r="C2" s="4"/>
      <c r="D2" s="4"/>
      <c r="E2" s="4"/>
      <c r="F2" s="4"/>
      <c r="G2" s="4"/>
      <c r="H2" s="4"/>
      <c r="I2" s="4"/>
      <c r="J2" s="4"/>
      <c r="K2" s="4"/>
      <c r="L2" s="303"/>
      <c r="M2" s="303"/>
      <c r="N2" s="304"/>
    </row>
    <row r="3" spans="2:14" ht="24" customHeight="1">
      <c r="B3" s="5"/>
      <c r="C3" s="22"/>
      <c r="D3" s="22"/>
      <c r="E3" s="22"/>
      <c r="F3" s="22"/>
      <c r="G3" s="22"/>
      <c r="H3" s="22"/>
      <c r="I3" s="22" t="s">
        <v>501</v>
      </c>
      <c r="J3" s="22"/>
      <c r="K3" s="9"/>
      <c r="L3" s="22"/>
      <c r="M3" s="22"/>
      <c r="N3" s="23"/>
    </row>
    <row r="4" spans="2:14" ht="24" customHeight="1">
      <c r="B4" s="5"/>
      <c r="C4" s="22"/>
      <c r="D4" s="22"/>
      <c r="E4" s="22"/>
      <c r="F4" s="22"/>
      <c r="G4" s="22"/>
      <c r="H4" s="22"/>
      <c r="I4" s="9"/>
      <c r="J4" s="22"/>
      <c r="K4" s="9"/>
      <c r="L4" s="22"/>
      <c r="M4" s="22"/>
      <c r="N4" s="23"/>
    </row>
    <row r="5" spans="2:14" ht="24" customHeight="1">
      <c r="B5" s="5"/>
      <c r="C5" s="22"/>
      <c r="D5" s="22"/>
      <c r="E5" s="22"/>
      <c r="F5" s="22"/>
      <c r="G5" s="22"/>
      <c r="H5" s="22"/>
      <c r="I5" s="22"/>
      <c r="J5" s="22"/>
      <c r="K5" s="9"/>
      <c r="L5" s="22"/>
      <c r="M5" s="22"/>
      <c r="N5" s="23"/>
    </row>
    <row r="6" spans="2:19" ht="28.5" customHeight="1">
      <c r="B6" s="1025" t="s">
        <v>502</v>
      </c>
      <c r="C6" s="1026"/>
      <c r="D6" s="1026"/>
      <c r="E6" s="1026"/>
      <c r="F6" s="1026"/>
      <c r="G6" s="1026"/>
      <c r="H6" s="1026"/>
      <c r="I6" s="1026"/>
      <c r="J6" s="1026"/>
      <c r="K6" s="1026"/>
      <c r="L6" s="1026"/>
      <c r="M6" s="1026"/>
      <c r="N6" s="1027"/>
      <c r="P6" s="288" t="s">
        <v>494</v>
      </c>
      <c r="Q6" s="289"/>
      <c r="R6" s="748" t="s">
        <v>457</v>
      </c>
      <c r="S6" s="748"/>
    </row>
    <row r="7" spans="2:19" ht="24" customHeight="1">
      <c r="B7" s="5"/>
      <c r="C7" s="22"/>
      <c r="D7" s="22"/>
      <c r="E7" s="22"/>
      <c r="F7" s="22"/>
      <c r="G7" s="22"/>
      <c r="H7" s="22"/>
      <c r="I7" s="22"/>
      <c r="J7" s="22"/>
      <c r="K7" s="9"/>
      <c r="L7" s="22"/>
      <c r="M7" s="22"/>
      <c r="N7" s="23"/>
      <c r="P7" s="290"/>
      <c r="Q7" s="290"/>
      <c r="R7" s="748"/>
      <c r="S7" s="748"/>
    </row>
    <row r="8" spans="2:19" ht="24" customHeight="1">
      <c r="B8" s="5"/>
      <c r="C8" s="22"/>
      <c r="D8" s="22"/>
      <c r="E8" s="22"/>
      <c r="F8" s="22"/>
      <c r="G8" s="22" t="s">
        <v>503</v>
      </c>
      <c r="H8" s="22"/>
      <c r="I8" s="22"/>
      <c r="J8" s="22"/>
      <c r="K8" s="9"/>
      <c r="L8" s="22"/>
      <c r="M8" s="22"/>
      <c r="N8" s="23"/>
      <c r="P8" s="290"/>
      <c r="Q8" s="290"/>
      <c r="R8" s="291"/>
      <c r="S8" s="66"/>
    </row>
    <row r="9" spans="2:19" ht="22.5" customHeight="1">
      <c r="B9" s="5"/>
      <c r="C9" s="22"/>
      <c r="D9" s="22"/>
      <c r="E9" s="22"/>
      <c r="F9" s="22"/>
      <c r="G9" s="22"/>
      <c r="H9" s="22"/>
      <c r="I9" s="22"/>
      <c r="J9" s="22"/>
      <c r="K9" s="9"/>
      <c r="L9" s="22"/>
      <c r="M9" s="22"/>
      <c r="N9" s="23"/>
      <c r="P9" s="290"/>
      <c r="Q9" s="292"/>
      <c r="R9" s="744" t="s">
        <v>495</v>
      </c>
      <c r="S9" s="744"/>
    </row>
    <row r="10" spans="2:19" ht="22.5" customHeight="1">
      <c r="B10" s="5"/>
      <c r="C10" s="22" t="s">
        <v>504</v>
      </c>
      <c r="D10" s="22"/>
      <c r="E10" s="305" t="str">
        <f>+'屋体補強データー入力表'!H33</f>
        <v>宮崎県立高千穂高校屋内運動場耐震診断業務</v>
      </c>
      <c r="F10" s="305"/>
      <c r="G10" s="305"/>
      <c r="H10" s="305"/>
      <c r="I10" s="305"/>
      <c r="J10" s="306"/>
      <c r="K10" s="306"/>
      <c r="L10" s="306"/>
      <c r="M10" s="306"/>
      <c r="N10" s="23"/>
      <c r="P10" s="290"/>
      <c r="Q10" s="290"/>
      <c r="R10" s="293"/>
      <c r="S10" s="66"/>
    </row>
    <row r="11" spans="2:19" ht="22.5" customHeight="1">
      <c r="B11" s="5"/>
      <c r="C11" s="6"/>
      <c r="D11" s="6"/>
      <c r="E11" s="9"/>
      <c r="F11" s="9"/>
      <c r="G11" s="9"/>
      <c r="H11" s="9"/>
      <c r="I11" s="9"/>
      <c r="J11" s="22"/>
      <c r="K11" s="9"/>
      <c r="L11" s="307"/>
      <c r="M11" s="22"/>
      <c r="N11" s="23"/>
      <c r="P11" s="290"/>
      <c r="Q11" s="747" t="s">
        <v>459</v>
      </c>
      <c r="R11" s="747"/>
      <c r="S11" s="747"/>
    </row>
    <row r="12" spans="2:19" ht="22.5" customHeight="1">
      <c r="B12" s="5"/>
      <c r="C12" s="22"/>
      <c r="D12" s="22"/>
      <c r="E12" s="22"/>
      <c r="F12" s="22"/>
      <c r="G12" s="22"/>
      <c r="H12" s="22"/>
      <c r="I12" s="22"/>
      <c r="J12" s="22"/>
      <c r="K12" s="9"/>
      <c r="L12" s="22"/>
      <c r="M12" s="22"/>
      <c r="N12" s="23"/>
      <c r="P12" s="290"/>
      <c r="Q12" s="747"/>
      <c r="R12" s="747"/>
      <c r="S12" s="747"/>
    </row>
    <row r="13" spans="2:19" ht="22.5" customHeight="1">
      <c r="B13" s="5"/>
      <c r="C13" s="22"/>
      <c r="D13" s="29" t="s">
        <v>505</v>
      </c>
      <c r="E13" s="29"/>
      <c r="F13" s="29"/>
      <c r="G13" s="306" t="str">
        <f>+'屋体補強データー入力表'!H10</f>
        <v>宮崎県立高千穂高校　屋内運動場</v>
      </c>
      <c r="H13" s="306"/>
      <c r="I13" s="306"/>
      <c r="J13" s="306"/>
      <c r="K13" s="306"/>
      <c r="L13" s="306"/>
      <c r="M13" s="306"/>
      <c r="N13" s="23"/>
      <c r="P13" s="290"/>
      <c r="Q13" s="747"/>
      <c r="R13" s="747"/>
      <c r="S13" s="747"/>
    </row>
    <row r="14" spans="2:14" ht="22.5" customHeight="1">
      <c r="B14" s="5"/>
      <c r="C14" s="22"/>
      <c r="D14" s="22"/>
      <c r="E14" s="22"/>
      <c r="F14" s="9"/>
      <c r="G14" s="9"/>
      <c r="H14" s="9"/>
      <c r="I14" s="9"/>
      <c r="J14" s="22"/>
      <c r="K14" s="9"/>
      <c r="L14" s="22"/>
      <c r="M14" s="22"/>
      <c r="N14" s="23"/>
    </row>
    <row r="15" spans="2:14" ht="22.5" customHeight="1">
      <c r="B15" s="5"/>
      <c r="C15" s="22"/>
      <c r="D15" s="29" t="s">
        <v>20</v>
      </c>
      <c r="E15" s="29"/>
      <c r="F15" s="29"/>
      <c r="G15" s="308" t="str">
        <f>+'屋体補強データー入力表'!H18</f>
        <v>宮崎県知事　東国原　英夫</v>
      </c>
      <c r="H15" s="308"/>
      <c r="I15" s="308"/>
      <c r="J15" s="308"/>
      <c r="K15" s="308"/>
      <c r="L15" s="308"/>
      <c r="M15" s="308"/>
      <c r="N15" s="23"/>
    </row>
    <row r="16" spans="2:14" ht="22.5" customHeight="1">
      <c r="B16" s="5"/>
      <c r="C16" s="22"/>
      <c r="D16" s="22"/>
      <c r="E16" s="22"/>
      <c r="F16" s="9"/>
      <c r="G16" s="9"/>
      <c r="H16" s="9"/>
      <c r="I16" s="9"/>
      <c r="J16" s="22"/>
      <c r="K16" s="9"/>
      <c r="L16" s="22"/>
      <c r="M16" s="22"/>
      <c r="N16" s="23"/>
    </row>
    <row r="17" spans="2:14" ht="22.5" customHeight="1">
      <c r="B17" s="5"/>
      <c r="C17" s="22"/>
      <c r="D17" s="29" t="s">
        <v>21</v>
      </c>
      <c r="E17" s="29"/>
      <c r="F17" s="29"/>
      <c r="G17" s="1014" t="s">
        <v>645</v>
      </c>
      <c r="H17" s="1014"/>
      <c r="I17" s="1014"/>
      <c r="J17" s="1014"/>
      <c r="K17" s="1014"/>
      <c r="L17" s="1014"/>
      <c r="M17" s="1014"/>
      <c r="N17" s="23"/>
    </row>
    <row r="18" spans="2:14" ht="22.5" customHeight="1">
      <c r="B18" s="5"/>
      <c r="C18" s="22"/>
      <c r="D18" s="22"/>
      <c r="E18" s="22"/>
      <c r="F18" s="22"/>
      <c r="G18" s="22"/>
      <c r="H18" s="22"/>
      <c r="I18" s="22"/>
      <c r="J18" s="22"/>
      <c r="K18" s="9"/>
      <c r="L18" s="22"/>
      <c r="M18" s="22"/>
      <c r="N18" s="23"/>
    </row>
    <row r="19" spans="2:14" ht="22.5" customHeight="1">
      <c r="B19" s="5"/>
      <c r="C19" s="22"/>
      <c r="D19" s="22"/>
      <c r="E19" s="22"/>
      <c r="F19" s="22"/>
      <c r="G19" s="22"/>
      <c r="H19" s="22"/>
      <c r="I19" s="22"/>
      <c r="J19" s="22"/>
      <c r="K19" s="9"/>
      <c r="L19" s="22"/>
      <c r="M19" s="22"/>
      <c r="N19" s="23"/>
    </row>
    <row r="20" spans="2:14" ht="22.5" customHeight="1">
      <c r="B20" s="5"/>
      <c r="C20" s="22"/>
      <c r="D20" s="22"/>
      <c r="E20" s="22"/>
      <c r="F20" s="22"/>
      <c r="G20" s="22"/>
      <c r="H20" s="22"/>
      <c r="I20" s="22"/>
      <c r="J20" s="22"/>
      <c r="K20" s="9"/>
      <c r="L20" s="22"/>
      <c r="M20" s="22"/>
      <c r="N20" s="23"/>
    </row>
    <row r="21" spans="2:14" ht="22.5" customHeight="1">
      <c r="B21" s="5"/>
      <c r="C21" s="22"/>
      <c r="D21" s="22"/>
      <c r="E21" s="22"/>
      <c r="F21" s="22"/>
      <c r="G21" s="22"/>
      <c r="H21" s="22"/>
      <c r="I21" s="22"/>
      <c r="J21" s="22"/>
      <c r="K21" s="9"/>
      <c r="L21" s="22"/>
      <c r="M21" s="22"/>
      <c r="N21" s="23"/>
    </row>
    <row r="22" spans="2:14" ht="22.5" customHeight="1">
      <c r="B22" s="5"/>
      <c r="C22" s="22" t="s">
        <v>506</v>
      </c>
      <c r="D22" s="22"/>
      <c r="E22" s="29" t="s">
        <v>22</v>
      </c>
      <c r="F22" s="29"/>
      <c r="G22" s="1015" t="str">
        <f>+'屋体補強データー入力表'!H22</f>
        <v>(株)日向建築設計</v>
      </c>
      <c r="H22" s="1015"/>
      <c r="I22" s="1015"/>
      <c r="J22" s="1015"/>
      <c r="K22" s="1015"/>
      <c r="L22" s="1015"/>
      <c r="M22" s="1016"/>
      <c r="N22" s="23"/>
    </row>
    <row r="23" spans="2:14" ht="22.5" customHeight="1">
      <c r="B23" s="5"/>
      <c r="C23" s="22"/>
      <c r="D23" s="22"/>
      <c r="E23" s="22"/>
      <c r="F23" s="35" t="s">
        <v>23</v>
      </c>
      <c r="G23" s="2" t="s">
        <v>507</v>
      </c>
      <c r="H23" s="309" t="str">
        <f>+'屋体補強データー入力表'!I25</f>
        <v>0983</v>
      </c>
      <c r="I23" s="2" t="s">
        <v>508</v>
      </c>
      <c r="J23" s="2" t="s">
        <v>509</v>
      </c>
      <c r="K23" s="310">
        <f>+'屋体補強データー入力表'!M25</f>
        <v>1234</v>
      </c>
      <c r="L23" s="2" t="s">
        <v>509</v>
      </c>
      <c r="M23" s="310">
        <f>+'屋体補強データー入力表'!P25</f>
        <v>5678</v>
      </c>
      <c r="N23" s="23"/>
    </row>
    <row r="24" spans="2:14" ht="22.5" customHeight="1">
      <c r="B24" s="5"/>
      <c r="C24" s="22"/>
      <c r="D24" s="30" t="s">
        <v>24</v>
      </c>
      <c r="E24" s="29"/>
      <c r="F24" s="29"/>
      <c r="G24" s="1017" t="str">
        <f>+'屋体補強データー入力表'!H21</f>
        <v>児湯郡川南町大字川南13680-1</v>
      </c>
      <c r="H24" s="1018"/>
      <c r="I24" s="1018"/>
      <c r="J24" s="1018"/>
      <c r="K24" s="1018"/>
      <c r="L24" s="1018"/>
      <c r="M24" s="1019"/>
      <c r="N24" s="23"/>
    </row>
    <row r="25" spans="2:14" ht="22.5" customHeight="1">
      <c r="B25" s="5"/>
      <c r="C25" s="22"/>
      <c r="D25" s="31" t="s">
        <v>25</v>
      </c>
      <c r="E25" s="31"/>
      <c r="F25" s="9"/>
      <c r="G25" s="1024" t="str">
        <f>+'屋体補強データー入力表'!H23</f>
        <v>野茂英雄</v>
      </c>
      <c r="H25" s="1024"/>
      <c r="I25" s="311"/>
      <c r="J25" s="311"/>
      <c r="K25" s="311"/>
      <c r="L25" s="7" t="s">
        <v>27</v>
      </c>
      <c r="M25" s="7"/>
      <c r="N25" s="23"/>
    </row>
    <row r="26" spans="2:14" ht="22.5" customHeight="1">
      <c r="B26" s="5"/>
      <c r="C26" s="22"/>
      <c r="D26" s="31" t="s">
        <v>26</v>
      </c>
      <c r="E26" s="31"/>
      <c r="F26" s="53"/>
      <c r="G26" s="1021" t="str">
        <f>+'屋体補強データー入力表'!H24</f>
        <v>石井一久</v>
      </c>
      <c r="H26" s="1021"/>
      <c r="I26" s="315"/>
      <c r="J26" s="315"/>
      <c r="K26" s="315"/>
      <c r="L26" s="337" t="s">
        <v>510</v>
      </c>
      <c r="M26" s="337"/>
      <c r="N26" s="23"/>
    </row>
    <row r="27" spans="2:14" ht="22.5" customHeight="1">
      <c r="B27" s="5"/>
      <c r="C27" s="22"/>
      <c r="D27" s="22"/>
      <c r="E27" s="22"/>
      <c r="F27" s="9"/>
      <c r="G27" s="9"/>
      <c r="H27" s="9"/>
      <c r="I27" s="9"/>
      <c r="J27" s="22"/>
      <c r="K27" s="9"/>
      <c r="L27" s="22"/>
      <c r="M27" s="22"/>
      <c r="N27" s="23"/>
    </row>
    <row r="28" spans="2:14" ht="22.5" customHeight="1">
      <c r="B28" s="5"/>
      <c r="C28" s="22" t="s">
        <v>80</v>
      </c>
      <c r="D28" s="22"/>
      <c r="E28" s="29" t="s">
        <v>22</v>
      </c>
      <c r="F28" s="29"/>
      <c r="G28" s="1017" t="str">
        <f>+'屋体補強データー入力表'!H28</f>
        <v>(有)ひむか構造設計</v>
      </c>
      <c r="H28" s="1017"/>
      <c r="I28" s="1017"/>
      <c r="J28" s="1017"/>
      <c r="K28" s="1017"/>
      <c r="L28" s="1017"/>
      <c r="M28" s="1019"/>
      <c r="N28" s="23"/>
    </row>
    <row r="29" spans="2:14" ht="22.5" customHeight="1">
      <c r="B29" s="5"/>
      <c r="C29" s="22"/>
      <c r="D29" s="22"/>
      <c r="E29" s="22"/>
      <c r="F29" s="9"/>
      <c r="G29" s="2" t="s">
        <v>511</v>
      </c>
      <c r="H29" s="309" t="str">
        <f>+'屋体補強データー入力表'!I31</f>
        <v>0985</v>
      </c>
      <c r="I29" s="2" t="s">
        <v>512</v>
      </c>
      <c r="J29" s="2" t="s">
        <v>513</v>
      </c>
      <c r="K29" s="310">
        <f>+'屋体補強データー入力表'!M31</f>
        <v>7890</v>
      </c>
      <c r="L29" s="2" t="s">
        <v>513</v>
      </c>
      <c r="M29" s="294">
        <f>+'屋体補強データー入力表'!P31</f>
        <v>1234</v>
      </c>
      <c r="N29" s="23"/>
    </row>
    <row r="30" spans="2:14" ht="22.5" customHeight="1">
      <c r="B30" s="5"/>
      <c r="C30" s="22"/>
      <c r="D30" s="30" t="s">
        <v>24</v>
      </c>
      <c r="E30" s="29"/>
      <c r="F30" s="29"/>
      <c r="G30" s="1015" t="str">
        <f>+'屋体補強データー入力表'!H27</f>
        <v>宮崎市恒久1丁目7番14</v>
      </c>
      <c r="H30" s="1022"/>
      <c r="I30" s="1022"/>
      <c r="J30" s="1022"/>
      <c r="K30" s="1022"/>
      <c r="L30" s="1022"/>
      <c r="M30" s="1016"/>
      <c r="N30" s="23"/>
    </row>
    <row r="31" spans="2:14" ht="22.5" customHeight="1">
      <c r="B31" s="5"/>
      <c r="C31" s="22"/>
      <c r="D31" s="31" t="s">
        <v>439</v>
      </c>
      <c r="E31" s="31"/>
      <c r="F31" s="312"/>
      <c r="G31" s="1020" t="str">
        <f>+'屋体補強データー入力表'!H29</f>
        <v>鈴木一郎</v>
      </c>
      <c r="H31" s="1020"/>
      <c r="I31" s="1020"/>
      <c r="J31" s="1020"/>
      <c r="K31" s="1020"/>
      <c r="L31" s="1020"/>
      <c r="M31" s="1023"/>
      <c r="N31" s="23"/>
    </row>
    <row r="32" spans="2:14" ht="22.5" customHeight="1">
      <c r="B32" s="5"/>
      <c r="C32" s="22"/>
      <c r="D32" s="31" t="s">
        <v>26</v>
      </c>
      <c r="E32" s="31"/>
      <c r="F32" s="312"/>
      <c r="G32" s="1020" t="str">
        <f>+'屋体補強データー入力表'!H30</f>
        <v>松井秀樹</v>
      </c>
      <c r="H32" s="1020"/>
      <c r="I32" s="313"/>
      <c r="J32" s="313"/>
      <c r="K32" s="313"/>
      <c r="L32" s="338" t="s">
        <v>510</v>
      </c>
      <c r="M32" s="338"/>
      <c r="N32" s="23"/>
    </row>
    <row r="33" spans="2:14" ht="14.25">
      <c r="B33" s="5"/>
      <c r="C33" s="22"/>
      <c r="D33" s="22"/>
      <c r="E33" s="22"/>
      <c r="F33" s="22"/>
      <c r="G33" s="22"/>
      <c r="H33" s="22"/>
      <c r="I33" s="22"/>
      <c r="J33" s="22"/>
      <c r="K33" s="9"/>
      <c r="L33" s="22"/>
      <c r="M33" s="22"/>
      <c r="N33" s="23"/>
    </row>
    <row r="34" spans="2:14" ht="14.25">
      <c r="B34" s="5"/>
      <c r="C34" s="22"/>
      <c r="D34" s="22"/>
      <c r="E34" s="22"/>
      <c r="F34" s="22"/>
      <c r="G34" s="22"/>
      <c r="H34" s="22"/>
      <c r="I34" s="22"/>
      <c r="J34" s="22"/>
      <c r="K34" s="9"/>
      <c r="L34" s="22"/>
      <c r="M34" s="22"/>
      <c r="N34" s="23"/>
    </row>
    <row r="35" spans="2:14" ht="15" thickBot="1">
      <c r="B35" s="314"/>
      <c r="C35" s="45"/>
      <c r="D35" s="45"/>
      <c r="E35" s="45"/>
      <c r="F35" s="45"/>
      <c r="G35" s="45"/>
      <c r="H35" s="45"/>
      <c r="I35" s="45"/>
      <c r="J35" s="45"/>
      <c r="K35" s="41"/>
      <c r="L35" s="45"/>
      <c r="M35" s="45"/>
      <c r="N35" s="46"/>
    </row>
  </sheetData>
  <sheetProtection/>
  <mergeCells count="13">
    <mergeCell ref="R6:S7"/>
    <mergeCell ref="R9:S9"/>
    <mergeCell ref="Q11:S13"/>
    <mergeCell ref="G25:H25"/>
    <mergeCell ref="B6:N6"/>
    <mergeCell ref="G17:M17"/>
    <mergeCell ref="G22:M22"/>
    <mergeCell ref="G24:M24"/>
    <mergeCell ref="G32:H32"/>
    <mergeCell ref="G26:H26"/>
    <mergeCell ref="G28:M28"/>
    <mergeCell ref="G30:M30"/>
    <mergeCell ref="G31:M31"/>
  </mergeCells>
  <printOptions/>
  <pageMargins left="0.87" right="0.31" top="0.46" bottom="0.65" header="0.27" footer="0.512"/>
  <pageSetup horizontalDpi="600" verticalDpi="600" orientation="portrait" paperSize="9" scale="95" r:id="rId1"/>
  <headerFooter alignWithMargins="0">
    <oddFooter>&amp;R&amp;F  &amp;A</oddFooter>
  </headerFooter>
</worksheet>
</file>

<file path=xl/worksheets/sheet9.xml><?xml version="1.0" encoding="utf-8"?>
<worksheet xmlns="http://schemas.openxmlformats.org/spreadsheetml/2006/main" xmlns:r="http://schemas.openxmlformats.org/officeDocument/2006/relationships">
  <dimension ref="B1:M53"/>
  <sheetViews>
    <sheetView showOutlineSymbols="0" zoomScale="87" zoomScaleNormal="87" zoomScaleSheetLayoutView="100" zoomScalePageLayoutView="0" workbookViewId="0" topLeftCell="A43">
      <selection activeCell="H19" sqref="H19"/>
    </sheetView>
  </sheetViews>
  <sheetFormatPr defaultColWidth="10.6640625" defaultRowHeight="15"/>
  <cols>
    <col min="1" max="1" width="3.6640625" style="66" customWidth="1"/>
    <col min="2" max="2" width="9.6640625" style="66" customWidth="1"/>
    <col min="3" max="3" width="4.4453125" style="67" customWidth="1"/>
    <col min="4" max="5" width="2.6640625" style="66" customWidth="1"/>
    <col min="6" max="6" width="30.6640625" style="66" customWidth="1"/>
    <col min="7" max="7" width="14.6640625" style="66" customWidth="1"/>
    <col min="8" max="8" width="23.3359375" style="66" customWidth="1"/>
    <col min="9" max="9" width="2.77734375" style="66" customWidth="1"/>
    <col min="10" max="10" width="3.5546875" style="66" customWidth="1"/>
    <col min="11" max="11" width="5.5546875" style="94" customWidth="1"/>
    <col min="12" max="16384" width="10.6640625" style="94" customWidth="1"/>
  </cols>
  <sheetData>
    <row r="1" spans="6:8" ht="27.75" customHeight="1">
      <c r="F1" s="66" t="s">
        <v>154</v>
      </c>
      <c r="H1" s="167" t="s">
        <v>315</v>
      </c>
    </row>
    <row r="2" spans="2:9" ht="24.75" customHeight="1">
      <c r="B2" s="162"/>
      <c r="C2" s="117"/>
      <c r="D2" s="68"/>
      <c r="E2" s="68"/>
      <c r="F2" s="68"/>
      <c r="G2" s="68"/>
      <c r="H2" s="69"/>
      <c r="I2" s="118"/>
    </row>
    <row r="3" spans="2:9" ht="24.75" customHeight="1">
      <c r="B3" s="118"/>
      <c r="C3" s="161"/>
      <c r="D3" s="72"/>
      <c r="E3" s="72"/>
      <c r="F3" s="72"/>
      <c r="G3" s="72"/>
      <c r="H3" s="72"/>
      <c r="I3" s="118"/>
    </row>
    <row r="4" spans="2:9" ht="18.75" customHeight="1">
      <c r="B4" s="1029" t="s">
        <v>351</v>
      </c>
      <c r="C4" s="1030"/>
      <c r="D4" s="1030"/>
      <c r="E4" s="1030"/>
      <c r="F4" s="1030"/>
      <c r="G4" s="1030"/>
      <c r="H4" s="1031"/>
      <c r="I4" s="118"/>
    </row>
    <row r="5" spans="2:9" ht="18.75" customHeight="1">
      <c r="B5" s="159"/>
      <c r="C5" s="160"/>
      <c r="D5" s="160"/>
      <c r="E5" s="160"/>
      <c r="F5" s="160"/>
      <c r="G5" s="160"/>
      <c r="H5" s="160"/>
      <c r="I5" s="118"/>
    </row>
    <row r="6" spans="2:9" ht="18.75" customHeight="1">
      <c r="B6" s="118"/>
      <c r="I6" s="118"/>
    </row>
    <row r="7" spans="2:9" ht="18.75" customHeight="1">
      <c r="B7" s="119" t="s">
        <v>152</v>
      </c>
      <c r="C7" s="67" t="s">
        <v>153</v>
      </c>
      <c r="D7" s="94"/>
      <c r="I7" s="118"/>
    </row>
    <row r="8" spans="2:10" ht="18.75" customHeight="1">
      <c r="B8" s="119"/>
      <c r="C8" s="120" t="s">
        <v>155</v>
      </c>
      <c r="D8" s="66" t="s">
        <v>348</v>
      </c>
      <c r="E8" s="94"/>
      <c r="F8" s="72"/>
      <c r="H8" s="316">
        <v>45</v>
      </c>
      <c r="I8" s="118"/>
      <c r="J8" s="317" t="s">
        <v>514</v>
      </c>
    </row>
    <row r="9" spans="2:9" ht="18.75" customHeight="1">
      <c r="B9" s="119"/>
      <c r="C9" s="120" t="s">
        <v>156</v>
      </c>
      <c r="D9" s="121" t="s">
        <v>157</v>
      </c>
      <c r="E9" s="94"/>
      <c r="F9" s="72"/>
      <c r="H9" s="316">
        <v>45</v>
      </c>
      <c r="I9" s="118"/>
    </row>
    <row r="10" spans="2:9" ht="18.75" customHeight="1">
      <c r="B10" s="118"/>
      <c r="C10" s="120" t="s">
        <v>158</v>
      </c>
      <c r="D10" s="66" t="s">
        <v>159</v>
      </c>
      <c r="H10" s="316">
        <v>45</v>
      </c>
      <c r="I10" s="118"/>
    </row>
    <row r="11" spans="2:9" ht="18.75" customHeight="1">
      <c r="B11" s="118"/>
      <c r="C11" s="120" t="s">
        <v>160</v>
      </c>
      <c r="D11" s="66" t="s">
        <v>161</v>
      </c>
      <c r="H11" s="316">
        <v>45</v>
      </c>
      <c r="I11" s="118"/>
    </row>
    <row r="12" spans="2:9" ht="18.75" customHeight="1">
      <c r="B12" s="118"/>
      <c r="C12" s="120" t="s">
        <v>162</v>
      </c>
      <c r="D12" s="66" t="s">
        <v>163</v>
      </c>
      <c r="H12" s="316">
        <v>45</v>
      </c>
      <c r="I12" s="118"/>
    </row>
    <row r="13" spans="2:9" ht="18.75" customHeight="1">
      <c r="B13" s="118"/>
      <c r="C13" s="120" t="s">
        <v>164</v>
      </c>
      <c r="D13" s="66" t="s">
        <v>165</v>
      </c>
      <c r="H13" s="316">
        <v>45</v>
      </c>
      <c r="I13" s="118"/>
    </row>
    <row r="14" spans="2:9" ht="18.75" customHeight="1">
      <c r="B14" s="118"/>
      <c r="C14" s="120" t="s">
        <v>166</v>
      </c>
      <c r="D14" s="66" t="s">
        <v>167</v>
      </c>
      <c r="H14" s="316">
        <v>45</v>
      </c>
      <c r="I14" s="118"/>
    </row>
    <row r="15" spans="2:9" ht="18.75" customHeight="1">
      <c r="B15" s="118"/>
      <c r="C15" s="120"/>
      <c r="I15" s="118"/>
    </row>
    <row r="16" spans="2:9" ht="18.75" customHeight="1">
      <c r="B16" s="118"/>
      <c r="I16" s="118"/>
    </row>
    <row r="17" spans="2:9" ht="18.75" customHeight="1">
      <c r="B17" s="122" t="s">
        <v>168</v>
      </c>
      <c r="C17" s="67" t="s">
        <v>169</v>
      </c>
      <c r="I17" s="118"/>
    </row>
    <row r="18" spans="2:13" ht="18.75" customHeight="1">
      <c r="B18" s="122"/>
      <c r="C18" s="120" t="s">
        <v>170</v>
      </c>
      <c r="D18" s="66" t="s">
        <v>349</v>
      </c>
      <c r="H18" s="316">
        <v>45</v>
      </c>
      <c r="I18" s="118"/>
      <c r="J18" s="288" t="s">
        <v>494</v>
      </c>
      <c r="K18" s="289"/>
      <c r="L18" s="748" t="s">
        <v>457</v>
      </c>
      <c r="M18" s="748"/>
    </row>
    <row r="19" spans="2:13" ht="18.75" customHeight="1">
      <c r="B19" s="118"/>
      <c r="C19" s="120" t="s">
        <v>317</v>
      </c>
      <c r="D19" s="66" t="s">
        <v>171</v>
      </c>
      <c r="H19" s="316">
        <v>45</v>
      </c>
      <c r="I19" s="118"/>
      <c r="J19" s="290"/>
      <c r="K19" s="290"/>
      <c r="L19" s="748"/>
      <c r="M19" s="748"/>
    </row>
    <row r="20" spans="2:13" ht="18.75" customHeight="1">
      <c r="B20" s="118"/>
      <c r="C20" s="120" t="s">
        <v>318</v>
      </c>
      <c r="D20" s="66" t="s">
        <v>172</v>
      </c>
      <c r="H20" s="316">
        <v>45</v>
      </c>
      <c r="I20" s="118"/>
      <c r="J20" s="290"/>
      <c r="K20" s="290"/>
      <c r="L20" s="291"/>
      <c r="M20" s="66"/>
    </row>
    <row r="21" spans="2:13" ht="18.75" customHeight="1">
      <c r="B21" s="118"/>
      <c r="C21" s="120" t="s">
        <v>319</v>
      </c>
      <c r="D21" s="66" t="s">
        <v>173</v>
      </c>
      <c r="H21" s="316">
        <v>45</v>
      </c>
      <c r="I21" s="118"/>
      <c r="J21" s="290"/>
      <c r="K21" s="292"/>
      <c r="L21" s="744" t="s">
        <v>495</v>
      </c>
      <c r="M21" s="744"/>
    </row>
    <row r="22" spans="2:13" ht="18.75" customHeight="1">
      <c r="B22" s="118"/>
      <c r="I22" s="118"/>
      <c r="J22" s="290"/>
      <c r="K22" s="290"/>
      <c r="L22" s="293"/>
      <c r="M22" s="66"/>
    </row>
    <row r="23" spans="2:13" ht="18.75" customHeight="1">
      <c r="B23" s="118"/>
      <c r="C23" s="120"/>
      <c r="I23" s="118"/>
      <c r="J23" s="290"/>
      <c r="K23" s="747" t="s">
        <v>459</v>
      </c>
      <c r="L23" s="747"/>
      <c r="M23" s="747"/>
    </row>
    <row r="24" spans="2:13" ht="18.75" customHeight="1">
      <c r="B24" s="122" t="s">
        <v>174</v>
      </c>
      <c r="C24" s="67" t="s">
        <v>175</v>
      </c>
      <c r="D24" s="94"/>
      <c r="H24" s="66" t="s">
        <v>176</v>
      </c>
      <c r="I24" s="118"/>
      <c r="J24" s="290"/>
      <c r="K24" s="747"/>
      <c r="L24" s="747"/>
      <c r="M24" s="747"/>
    </row>
    <row r="25" spans="2:13" ht="18.75" customHeight="1">
      <c r="B25" s="119"/>
      <c r="C25" s="120" t="s">
        <v>177</v>
      </c>
      <c r="D25" s="66" t="s">
        <v>178</v>
      </c>
      <c r="H25" s="316">
        <v>45</v>
      </c>
      <c r="I25" s="118"/>
      <c r="J25" s="290"/>
      <c r="K25" s="747"/>
      <c r="L25" s="747"/>
      <c r="M25" s="747"/>
    </row>
    <row r="26" spans="2:9" ht="18.75" customHeight="1">
      <c r="B26" s="119"/>
      <c r="C26" s="120" t="s">
        <v>179</v>
      </c>
      <c r="D26" s="66" t="s">
        <v>180</v>
      </c>
      <c r="H26" s="316">
        <v>45</v>
      </c>
      <c r="I26" s="118"/>
    </row>
    <row r="27" spans="2:9" ht="18.75" customHeight="1">
      <c r="B27" s="119"/>
      <c r="C27" s="120" t="s">
        <v>181</v>
      </c>
      <c r="D27" s="66" t="s">
        <v>286</v>
      </c>
      <c r="H27" s="316">
        <v>45</v>
      </c>
      <c r="I27" s="118"/>
    </row>
    <row r="28" spans="2:9" ht="18.75" customHeight="1">
      <c r="B28" s="119"/>
      <c r="C28" s="120" t="s">
        <v>316</v>
      </c>
      <c r="D28" s="66" t="s">
        <v>350</v>
      </c>
      <c r="H28" s="316">
        <v>45</v>
      </c>
      <c r="I28" s="118"/>
    </row>
    <row r="29" spans="2:9" ht="18.75" customHeight="1">
      <c r="B29" s="123"/>
      <c r="C29" s="120"/>
      <c r="E29" s="94"/>
      <c r="F29" s="94"/>
      <c r="G29" s="94"/>
      <c r="I29" s="118"/>
    </row>
    <row r="30" spans="2:9" ht="18.75" customHeight="1">
      <c r="B30" s="119"/>
      <c r="C30" s="94"/>
      <c r="D30" s="94"/>
      <c r="E30" s="94"/>
      <c r="F30" s="94"/>
      <c r="G30" s="94"/>
      <c r="H30" s="94"/>
      <c r="I30" s="118"/>
    </row>
    <row r="31" spans="2:9" ht="18.75" customHeight="1">
      <c r="B31" s="122" t="s">
        <v>182</v>
      </c>
      <c r="C31" s="67" t="s">
        <v>183</v>
      </c>
      <c r="I31" s="118"/>
    </row>
    <row r="32" spans="2:9" ht="18.75" customHeight="1">
      <c r="B32" s="119" t="s">
        <v>89</v>
      </c>
      <c r="C32" s="120"/>
      <c r="D32" s="67" t="s">
        <v>126</v>
      </c>
      <c r="I32" s="118"/>
    </row>
    <row r="33" spans="2:9" ht="18.75" customHeight="1">
      <c r="B33" s="118"/>
      <c r="C33" s="120" t="s">
        <v>184</v>
      </c>
      <c r="D33" s="67" t="s">
        <v>128</v>
      </c>
      <c r="H33" s="316">
        <v>45</v>
      </c>
      <c r="I33" s="118"/>
    </row>
    <row r="34" spans="2:9" ht="18.75" customHeight="1">
      <c r="B34" s="122"/>
      <c r="C34" s="120" t="s">
        <v>185</v>
      </c>
      <c r="D34" s="67" t="s">
        <v>130</v>
      </c>
      <c r="H34" s="316">
        <v>45</v>
      </c>
      <c r="I34" s="118"/>
    </row>
    <row r="35" spans="2:9" ht="18.75" customHeight="1">
      <c r="B35" s="122"/>
      <c r="C35" s="120" t="s">
        <v>186</v>
      </c>
      <c r="D35" s="66" t="s">
        <v>132</v>
      </c>
      <c r="H35" s="316">
        <v>45</v>
      </c>
      <c r="I35" s="118"/>
    </row>
    <row r="36" spans="2:9" ht="18.75" customHeight="1">
      <c r="B36" s="122"/>
      <c r="C36" s="120" t="s">
        <v>194</v>
      </c>
      <c r="D36" s="66" t="s">
        <v>187</v>
      </c>
      <c r="H36" s="316">
        <v>45</v>
      </c>
      <c r="I36" s="118"/>
    </row>
    <row r="37" spans="2:9" ht="18.75" customHeight="1">
      <c r="B37" s="122"/>
      <c r="C37" s="120" t="s">
        <v>195</v>
      </c>
      <c r="D37" s="67" t="s">
        <v>136</v>
      </c>
      <c r="H37" s="316">
        <v>45</v>
      </c>
      <c r="I37" s="118"/>
    </row>
    <row r="38" spans="2:9" ht="18.75" customHeight="1">
      <c r="B38" s="122"/>
      <c r="C38" s="120" t="s">
        <v>196</v>
      </c>
      <c r="D38" s="67" t="s">
        <v>138</v>
      </c>
      <c r="H38" s="316">
        <v>45</v>
      </c>
      <c r="I38" s="118"/>
    </row>
    <row r="39" spans="2:9" ht="18.75" customHeight="1">
      <c r="B39" s="122"/>
      <c r="C39" s="120" t="s">
        <v>197</v>
      </c>
      <c r="D39" s="67" t="s">
        <v>201</v>
      </c>
      <c r="H39" s="316">
        <v>45</v>
      </c>
      <c r="I39" s="118"/>
    </row>
    <row r="40" spans="2:9" ht="18.75" customHeight="1">
      <c r="B40" s="122"/>
      <c r="C40" s="120" t="s">
        <v>198</v>
      </c>
      <c r="D40" s="67" t="s">
        <v>141</v>
      </c>
      <c r="H40" s="316">
        <v>45</v>
      </c>
      <c r="I40" s="118"/>
    </row>
    <row r="41" spans="2:9" ht="18.75" customHeight="1">
      <c r="B41" s="118"/>
      <c r="C41" s="120"/>
      <c r="D41" s="67" t="s">
        <v>139</v>
      </c>
      <c r="I41" s="118"/>
    </row>
    <row r="42" spans="2:9" ht="18.75" customHeight="1">
      <c r="B42" s="118"/>
      <c r="C42" s="120" t="s">
        <v>199</v>
      </c>
      <c r="D42" s="67" t="s">
        <v>188</v>
      </c>
      <c r="I42" s="118"/>
    </row>
    <row r="43" spans="2:9" ht="18.75" customHeight="1">
      <c r="B43" s="119" t="s">
        <v>189</v>
      </c>
      <c r="C43" s="120"/>
      <c r="D43" s="67"/>
      <c r="E43" s="66" t="s">
        <v>190</v>
      </c>
      <c r="H43" s="316">
        <v>45</v>
      </c>
      <c r="I43" s="118"/>
    </row>
    <row r="44" spans="2:9" ht="18.75" customHeight="1">
      <c r="B44" s="119"/>
      <c r="C44" s="120" t="s">
        <v>200</v>
      </c>
      <c r="D44" s="66" t="s">
        <v>265</v>
      </c>
      <c r="H44" s="316">
        <v>45</v>
      </c>
      <c r="I44" s="118"/>
    </row>
    <row r="45" spans="2:9" ht="18.75" customHeight="1">
      <c r="B45" s="119"/>
      <c r="C45" s="120" t="s">
        <v>193</v>
      </c>
      <c r="D45" s="66" t="s">
        <v>141</v>
      </c>
      <c r="H45" s="316">
        <v>45</v>
      </c>
      <c r="I45" s="118"/>
    </row>
    <row r="46" spans="2:10" ht="18.75" customHeight="1">
      <c r="B46" s="118"/>
      <c r="C46" s="120"/>
      <c r="I46" s="118"/>
      <c r="J46" s="94"/>
    </row>
    <row r="47" spans="2:9" ht="18.75" customHeight="1">
      <c r="B47" s="122"/>
      <c r="D47" s="94"/>
      <c r="H47" s="66" t="s">
        <v>176</v>
      </c>
      <c r="I47" s="118"/>
    </row>
    <row r="48" spans="2:10" ht="18.75" customHeight="1">
      <c r="B48" s="119"/>
      <c r="C48" s="120"/>
      <c r="I48" s="118"/>
      <c r="J48" s="94"/>
    </row>
    <row r="49" spans="2:9" ht="18.75" customHeight="1" thickBot="1">
      <c r="B49" s="325"/>
      <c r="C49" s="326"/>
      <c r="D49" s="141"/>
      <c r="E49" s="141"/>
      <c r="F49" s="141"/>
      <c r="G49" s="141"/>
      <c r="H49" s="327"/>
      <c r="I49" s="118"/>
    </row>
    <row r="50" spans="2:8" ht="14.25">
      <c r="B50" s="68"/>
      <c r="C50" s="117"/>
      <c r="D50" s="68"/>
      <c r="E50" s="68"/>
      <c r="F50" s="68"/>
      <c r="G50" s="68"/>
      <c r="H50" s="68"/>
    </row>
    <row r="52" spans="4:7" ht="14.25">
      <c r="D52" s="1028" t="s">
        <v>89</v>
      </c>
      <c r="E52" s="1028"/>
      <c r="F52" s="1028"/>
      <c r="G52" s="1028"/>
    </row>
    <row r="53" spans="3:7" ht="14.25">
      <c r="C53" s="72" t="s">
        <v>191</v>
      </c>
      <c r="D53" s="1028" t="s">
        <v>89</v>
      </c>
      <c r="E53" s="1028"/>
      <c r="F53" s="1028"/>
      <c r="G53" s="1028"/>
    </row>
  </sheetData>
  <sheetProtection/>
  <mergeCells count="6">
    <mergeCell ref="D52:G52"/>
    <mergeCell ref="D53:G53"/>
    <mergeCell ref="B4:H4"/>
    <mergeCell ref="L18:M19"/>
    <mergeCell ref="L21:M21"/>
    <mergeCell ref="K23:M25"/>
  </mergeCells>
  <printOptions horizontalCentered="1" verticalCentered="1"/>
  <pageMargins left="0.7874015748031497" right="0.1968503937007874" top="0.5905511811023623" bottom="0.3937007874015748" header="0" footer="0"/>
  <pageSetup horizontalDpi="600" verticalDpi="600" orientation="portrait" paperSize="9" scale="80" r:id="rId2"/>
  <headerFooter alignWithMargins="0">
    <oddFooter>&amp;R&amp;F  &amp;A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Jyuutaku03</dc:creator>
  <cp:keywords/>
  <dc:description/>
  <cp:lastModifiedBy>mkjcuser01</cp:lastModifiedBy>
  <cp:lastPrinted>2021-05-26T07:59:00Z</cp:lastPrinted>
  <dcterms:created xsi:type="dcterms:W3CDTF">2002-12-11T08:15:13Z</dcterms:created>
  <dcterms:modified xsi:type="dcterms:W3CDTF">2021-05-27T23:59:53Z</dcterms:modified>
  <cp:category/>
  <cp:version/>
  <cp:contentType/>
  <cp:contentStatus/>
</cp:coreProperties>
</file>