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 windowWidth="15480" windowHeight="9405" tabRatio="664" activeTab="0"/>
  </bookViews>
  <sheets>
    <sheet name="データー入力表" sheetId="1" r:id="rId1"/>
    <sheet name="事前申込書" sheetId="2" r:id="rId2"/>
    <sheet name="申請書" sheetId="3" r:id="rId3"/>
    <sheet name="新チェックリスト" sheetId="4" r:id="rId4"/>
    <sheet name="表１" sheetId="5" r:id="rId5"/>
    <sheet name="表２新" sheetId="6" r:id="rId6"/>
    <sheet name="表３" sheetId="7" r:id="rId7"/>
    <sheet name="表４" sheetId="8" r:id="rId8"/>
    <sheet name="表５新" sheetId="9" r:id="rId9"/>
    <sheet name="表６" sheetId="10" r:id="rId10"/>
    <sheet name="表７新" sheetId="11" r:id="rId11"/>
  </sheets>
  <definedNames>
    <definedName name="_xlnm.Print_Area" localSheetId="0">'データー入力表'!$A$1:$AK$36</definedName>
    <definedName name="_xlnm.Print_Area" localSheetId="1">'事前申込書'!$A$1:$AB$37</definedName>
    <definedName name="_xlnm.Print_Area" localSheetId="3">'新チェックリスト'!$B$4:$X$68</definedName>
    <definedName name="_xlnm.Print_Area" localSheetId="2">'申請書'!$A$1:$BE$41</definedName>
    <definedName name="_xlnm.Print_Area" localSheetId="4">'表１'!$A$1:$S$42</definedName>
    <definedName name="_xlnm.Print_Area" localSheetId="5">'表２新'!$A$1:$Q$48</definedName>
    <definedName name="_xlnm.Print_Area" localSheetId="6">'表３'!$A$1:$O$35</definedName>
    <definedName name="_xlnm.Print_Area" localSheetId="7">'表４'!$A$1:$N$36</definedName>
    <definedName name="_xlnm.Print_Area" localSheetId="8">'表５新'!$A$1:$I$39</definedName>
    <definedName name="_xlnm.Print_Area" localSheetId="9">'表６'!$A$1:$N$42</definedName>
    <definedName name="_xlnm.Print_Area" localSheetId="10">'表７新'!$A$1:$J$37</definedName>
  </definedNames>
  <calcPr calcMode="autoNoTable" fullCalcOnLoad="1"/>
</workbook>
</file>

<file path=xl/sharedStrings.xml><?xml version="1.0" encoding="utf-8"?>
<sst xmlns="http://schemas.openxmlformats.org/spreadsheetml/2006/main" count="909" uniqueCount="591">
  <si>
    <t>備 　　考  　 欄</t>
  </si>
  <si>
    <t>有</t>
  </si>
  <si>
    <t>無</t>
  </si>
  <si>
    <t>1.</t>
  </si>
  <si>
    <t>一般事項</t>
  </si>
  <si>
    <t>立面図</t>
  </si>
  <si>
    <t>耐</t>
  </si>
  <si>
    <t>　使用計算プログラム</t>
  </si>
  <si>
    <t>震</t>
  </si>
  <si>
    <t>　地下室の有無</t>
  </si>
  <si>
    <t>有　 ・　 無</t>
  </si>
  <si>
    <t>性</t>
  </si>
  <si>
    <t>能</t>
  </si>
  <si>
    <t>　構造耐震判定指数　　Ｉso</t>
  </si>
  <si>
    <t>コンクリート強度</t>
  </si>
  <si>
    <t>鉄筋材種</t>
  </si>
  <si>
    <t>鉄骨材種</t>
  </si>
  <si>
    <t>補　　強　　後</t>
  </si>
  <si>
    <t>Ｉｓ（ｘ）</t>
  </si>
  <si>
    <t>Ｉｓ（ｙ）</t>
  </si>
  <si>
    <t>　　　最小値</t>
  </si>
  <si>
    <t>２.</t>
  </si>
  <si>
    <t>　　　ＲＣ壁</t>
  </si>
  <si>
    <t>　　　ＲＣそで壁</t>
  </si>
  <si>
    <t>　　　ＲＣ柱</t>
  </si>
  <si>
    <t>　　　ブレース</t>
  </si>
  <si>
    <t>耐震</t>
  </si>
  <si>
    <t>　　　基　礎</t>
  </si>
  <si>
    <t>ｽﾘｯﾄ</t>
  </si>
  <si>
    <t>増設</t>
  </si>
  <si>
    <t>補強</t>
  </si>
  <si>
    <t>合 計</t>
  </si>
  <si>
    <t>荷重軽減　：</t>
  </si>
  <si>
    <t>（</t>
  </si>
  <si>
    <t>）</t>
  </si>
  <si>
    <t xml:space="preserve">そ の 他    ： </t>
  </si>
  <si>
    <t>年</t>
  </si>
  <si>
    <t>耐震診断ソフト名</t>
  </si>
  <si>
    <t>　建物全体の補強・改修内容について</t>
  </si>
  <si>
    <t>　 Ｘ方向</t>
  </si>
  <si>
    <t>　 Ｙ方向</t>
  </si>
  <si>
    <t>　　</t>
  </si>
  <si>
    <t>：　増設（　　）　補強（　　）</t>
  </si>
  <si>
    <t>：　増設（　　）　</t>
  </si>
  <si>
    <t>　荷重軽減</t>
  </si>
  <si>
    <t>：　軽減箇所名（　　　）</t>
  </si>
  <si>
    <t>　その他</t>
  </si>
  <si>
    <t>確認印</t>
  </si>
  <si>
    <t>受付日</t>
  </si>
  <si>
    <t>受付者</t>
  </si>
  <si>
    <t>階</t>
  </si>
  <si>
    <t>数</t>
  </si>
  <si>
    <t>項　　　目</t>
  </si>
  <si>
    <t>備　　考</t>
  </si>
  <si>
    <t>総　合　所　見</t>
  </si>
  <si>
    <t>　年　　 　月　　　  日</t>
  </si>
  <si>
    <t>　　判　定　受　付</t>
  </si>
  <si>
    <t>　　　年　　　　月　　　　日</t>
  </si>
  <si>
    <t>補　強　方　針</t>
  </si>
  <si>
    <t>耐震補強設計判定申請書（様式第２号）</t>
  </si>
  <si>
    <r>
      <t>前回判定会議事録</t>
    </r>
    <r>
      <rPr>
        <sz val="10"/>
        <color indexed="8"/>
        <rFont val="ＭＳ Ｐ明朝"/>
        <family val="1"/>
      </rPr>
      <t>（指摘事項及び修正事項の明記）</t>
    </r>
  </si>
  <si>
    <t>　</t>
  </si>
  <si>
    <t>新規の場合不要</t>
  </si>
  <si>
    <t>別紙１</t>
  </si>
  <si>
    <t>別紙２</t>
  </si>
  <si>
    <t>耐震性能判定表</t>
  </si>
  <si>
    <t>既耐震診断の判定等に関わる資料</t>
  </si>
  <si>
    <t>チ   ェ   ッ   ク   項   目</t>
  </si>
  <si>
    <t>総　括　事　項</t>
  </si>
  <si>
    <t>業　務　名</t>
  </si>
  <si>
    <t>所有（管理）者</t>
  </si>
  <si>
    <t>報 告 年 月 日</t>
  </si>
  <si>
    <t>事務所名</t>
  </si>
  <si>
    <t>ＴＥＬ</t>
  </si>
  <si>
    <t>住　　　　 所</t>
  </si>
  <si>
    <t>代表者氏名</t>
  </si>
  <si>
    <t>担　 当　 者</t>
  </si>
  <si>
    <t>印</t>
  </si>
  <si>
    <t>1-1</t>
  </si>
  <si>
    <t>1-2</t>
  </si>
  <si>
    <t>1一般事項</t>
  </si>
  <si>
    <t>その他必要図面</t>
  </si>
  <si>
    <t>　　　</t>
  </si>
  <si>
    <t>その他の資料</t>
  </si>
  <si>
    <t>準　　拠　　基　　準</t>
  </si>
  <si>
    <t xml:space="preserve">  </t>
  </si>
  <si>
    <t>＊判定会の時に持参</t>
  </si>
  <si>
    <t>判定会時には添付不要</t>
  </si>
  <si>
    <t>階</t>
  </si>
  <si>
    <t>協力事務所</t>
  </si>
  <si>
    <t>受　託　者</t>
  </si>
  <si>
    <t>(1)     名称等</t>
  </si>
  <si>
    <t>建築物</t>
  </si>
  <si>
    <t>所在地</t>
  </si>
  <si>
    <t>設計者</t>
  </si>
  <si>
    <t>施工者</t>
  </si>
  <si>
    <t>施設の分類</t>
  </si>
  <si>
    <t>１.</t>
  </si>
  <si>
    <t>防災活動拠点施設</t>
  </si>
  <si>
    <t>一般官庁施設</t>
  </si>
  <si>
    <t>３.</t>
  </si>
  <si>
    <t>避難、救護施設</t>
  </si>
  <si>
    <t>危険物を扱う施設</t>
  </si>
  <si>
    <t>(２)     建築規模等</t>
  </si>
  <si>
    <t>階数</t>
  </si>
  <si>
    <t>最高の高さ</t>
  </si>
  <si>
    <t>ｍ</t>
  </si>
  <si>
    <t>軒高</t>
  </si>
  <si>
    <t xml:space="preserve"> 床面積　(㎡)</t>
  </si>
  <si>
    <t>(３)     設計図書等の保存</t>
  </si>
  <si>
    <t>意　匠　図</t>
  </si>
  <si>
    <t>構　造　図</t>
  </si>
  <si>
    <t>構造計算書　　　</t>
  </si>
  <si>
    <t>地質調査資料</t>
  </si>
  <si>
    <t>Ⅰ.</t>
  </si>
  <si>
    <t>名　称</t>
  </si>
  <si>
    <t>用　途</t>
  </si>
  <si>
    <t>住　所</t>
  </si>
  <si>
    <t>設　計</t>
  </si>
  <si>
    <t>昭和　　　　年　　　月　　　日</t>
  </si>
  <si>
    <t>竣　工</t>
  </si>
  <si>
    <t>有　　　無</t>
  </si>
  <si>
    <t>１－１　　耐震補強設計対象建物概要</t>
  </si>
  <si>
    <t>1-3</t>
  </si>
  <si>
    <t>1-4</t>
  </si>
  <si>
    <t>(N/m㎡)</t>
  </si>
  <si>
    <t>　耐震判定基本指数　　Ｅo</t>
  </si>
  <si>
    <t>3-2</t>
  </si>
  <si>
    <t>3-1</t>
  </si>
  <si>
    <r>
      <t>1-</t>
    </r>
    <r>
      <rPr>
        <sz val="12"/>
        <color indexed="8"/>
        <rFont val="ＭＳ Ｐ明朝"/>
        <family val="1"/>
      </rPr>
      <t>3</t>
    </r>
  </si>
  <si>
    <r>
      <t>1-</t>
    </r>
    <r>
      <rPr>
        <sz val="12"/>
        <color indexed="8"/>
        <rFont val="ＭＳ Ｐ明朝"/>
        <family val="1"/>
      </rPr>
      <t>4</t>
    </r>
  </si>
  <si>
    <t>補強設計</t>
  </si>
  <si>
    <t>補強図面等</t>
  </si>
  <si>
    <t>建物外観写真</t>
  </si>
  <si>
    <t>補足資料</t>
  </si>
  <si>
    <t>3-3</t>
  </si>
  <si>
    <t>3-4</t>
  </si>
  <si>
    <t>建　築　年</t>
  </si>
  <si>
    <t>申請面積</t>
  </si>
  <si>
    <t>　　第１次診断　　　第２次診断　　　第３次診断　　　その他（　　　　　　　　　）</t>
  </si>
  <si>
    <t>コンピュータを使用した場合</t>
  </si>
  <si>
    <t>そのソフト名、作者名</t>
  </si>
  <si>
    <t>ﾒｰｶｰ名　Ｖｅｒ名</t>
  </si>
  <si>
    <t>Ｉｓ 他 各 指 標 の 最 低 値 及 び 最 低 階</t>
  </si>
  <si>
    <t>補  強  後</t>
  </si>
  <si>
    <t>　補強・改修方法を○で囲み</t>
  </si>
  <si>
    <t>　（    ）内に箇所数を記入のこと</t>
  </si>
  <si>
    <t>　　</t>
  </si>
  <si>
    <t>Ｉｓｏ</t>
  </si>
  <si>
    <t>　ＲＣ壁</t>
  </si>
  <si>
    <t>　ＲＣ袖壁</t>
  </si>
  <si>
    <t>　ＲＣ柱</t>
  </si>
  <si>
    <t>　ﾌﾞﾚｰｽ</t>
  </si>
  <si>
    <t>Ｚ</t>
  </si>
  <si>
    <t>　耐震スリット</t>
  </si>
  <si>
    <t>　基　礎</t>
  </si>
  <si>
    <t>Ｕ</t>
  </si>
  <si>
    <t>Ｉｓ</t>
  </si>
  <si>
    <t>　補強設計者氏名・資格・</t>
  </si>
  <si>
    <t>氏　名</t>
  </si>
  <si>
    <t>　講習会名・受講番号</t>
  </si>
  <si>
    <t>　耐震性能の補強設計を行った者の所見</t>
  </si>
  <si>
    <t>発    注    者    使    用    欄</t>
  </si>
  <si>
    <t>　　</t>
  </si>
  <si>
    <t>コ　　メ　　ン　　ト</t>
  </si>
  <si>
    <t>Ｉｓ 値 の 判 断</t>
  </si>
  <si>
    <t>Ｅs 値 の 判 断</t>
  </si>
  <si>
    <t>ＳＤ 値 の 判 断</t>
  </si>
  <si>
    <t>Ｔ 値 の 判 断</t>
  </si>
  <si>
    <t>極ぜい性部材</t>
  </si>
  <si>
    <t>第２種構造要素</t>
  </si>
  <si>
    <t>下階壁抜け</t>
  </si>
  <si>
    <t>破壊形式の判断</t>
  </si>
  <si>
    <r>
      <t xml:space="preserve"> </t>
    </r>
    <r>
      <rPr>
        <sz val="12"/>
        <rFont val="ＭＳ Ｐ明朝"/>
        <family val="1"/>
      </rPr>
      <t xml:space="preserve"> </t>
    </r>
  </si>
  <si>
    <t>　　　</t>
  </si>
  <si>
    <t>　　</t>
  </si>
  <si>
    <t>耐　震　補　強　設  計  結　果　報　告　書</t>
  </si>
  <si>
    <t>　　</t>
  </si>
  <si>
    <t>5-2</t>
  </si>
  <si>
    <t>　用途係数　　　　　</t>
  </si>
  <si>
    <t>　地盤指数　　　　　　　　Ｇ</t>
  </si>
  <si>
    <t>Ｇ</t>
  </si>
  <si>
    <t>U</t>
  </si>
  <si>
    <t>既存材料</t>
  </si>
  <si>
    <t>補強材料</t>
  </si>
  <si>
    <t>３－１　耐震補強設計方針及び概要</t>
  </si>
  <si>
    <t>材料強度</t>
  </si>
  <si>
    <t>補強設計の方針</t>
  </si>
  <si>
    <t>補強方法と箇所数</t>
  </si>
  <si>
    <t>4-1</t>
  </si>
  <si>
    <t>4-2</t>
  </si>
  <si>
    <t>4-3</t>
  </si>
  <si>
    <t>4-4</t>
  </si>
  <si>
    <t>4-5</t>
  </si>
  <si>
    <t>4-6</t>
  </si>
  <si>
    <t>4-7</t>
  </si>
  <si>
    <t>4補足資料</t>
  </si>
  <si>
    <t>5別冊資料</t>
  </si>
  <si>
    <t>5-1</t>
  </si>
  <si>
    <t>耐震診断報告書</t>
  </si>
  <si>
    <t>･　その他の基準</t>
  </si>
  <si>
    <t>(                                                            )</t>
  </si>
  <si>
    <t>･　「官庁施設の総合耐震診断・改修基準」 財団法人　建築保全センター</t>
  </si>
  <si>
    <t>表－１</t>
  </si>
  <si>
    <t>耐震補強性能判定表　（ＲＣ造）</t>
  </si>
  <si>
    <t>耐 震 補 強 性 能 判 定 表 （ ＲＣ造 ）</t>
  </si>
  <si>
    <t>表－１（ＲＣ補強）</t>
  </si>
  <si>
    <t xml:space="preserve">  ・耐震診断性能判定表</t>
  </si>
  <si>
    <t>耐震補強判定チェックリスト （ ＲＣ造 ）</t>
  </si>
  <si>
    <t>表－３（ＲＣ補強）</t>
  </si>
  <si>
    <t>表－４（ＲＣ補強）</t>
  </si>
  <si>
    <t>表－６（ＲＣ補強）</t>
  </si>
  <si>
    <t>耐震補強判定ﾁｪｯｸﾘｽﾄ　（ＲＣ造）</t>
  </si>
  <si>
    <r>
      <t>Ｃ</t>
    </r>
    <r>
      <rPr>
        <sz val="8"/>
        <color indexed="8"/>
        <rFont val="ＭＳ Ｐ明朝"/>
        <family val="1"/>
      </rPr>
      <t>ＴU</t>
    </r>
    <r>
      <rPr>
        <sz val="12"/>
        <color indexed="8"/>
        <rFont val="ＭＳ Ｐ明朝"/>
        <family val="1"/>
      </rPr>
      <t>＊ＳＤ</t>
    </r>
  </si>
  <si>
    <t>　　　　　　　耐震補強設計結果報告書（表－４）　・　目　次（表－５）</t>
  </si>
  <si>
    <t>耐震補強設計対象建物概要（表－６）</t>
  </si>
  <si>
    <t>平 面 図　＊１</t>
  </si>
  <si>
    <t>立 面 図　＊１</t>
  </si>
  <si>
    <t>3補強設計</t>
  </si>
  <si>
    <t>２補強図面</t>
  </si>
  <si>
    <r>
      <t>Ｃ</t>
    </r>
    <r>
      <rPr>
        <sz val="8"/>
        <rFont val="ＭＳ Ｐ明朝"/>
        <family val="1"/>
      </rPr>
      <t>ＴＵ</t>
    </r>
    <r>
      <rPr>
        <sz val="10"/>
        <rFont val="ＭＳ Ｐ明朝"/>
        <family val="1"/>
      </rPr>
      <t>・</t>
    </r>
    <r>
      <rPr>
        <sz val="12"/>
        <rFont val="ＭＳ Ｐ明朝"/>
        <family val="1"/>
      </rPr>
      <t>ＳＤ</t>
    </r>
  </si>
  <si>
    <t>ＳＤ</t>
  </si>
  <si>
    <t>　</t>
  </si>
  <si>
    <t>耐震補強設計対象建物概要（表ー６）</t>
  </si>
  <si>
    <t>補強図面</t>
  </si>
  <si>
    <t xml:space="preserve"> 階 　高　(ｍ)</t>
  </si>
  <si>
    <t>補強設計の方法</t>
  </si>
  <si>
    <r>
      <t>　累積強度指標　　Ｃ</t>
    </r>
    <r>
      <rPr>
        <sz val="8"/>
        <color indexed="8"/>
        <rFont val="ＭＳ Ｐ明朝"/>
        <family val="1"/>
      </rPr>
      <t>TU</t>
    </r>
    <r>
      <rPr>
        <sz val="12"/>
        <color indexed="8"/>
        <rFont val="ＭＳ Ｐ明朝"/>
        <family val="1"/>
      </rPr>
      <t>・ＳD</t>
    </r>
  </si>
  <si>
    <t>耐震補強判定ﾁｪｯｸﾘｽﾄ　　</t>
  </si>
  <si>
    <r>
      <t xml:space="preserve"> </t>
    </r>
    <r>
      <rPr>
        <sz val="12"/>
        <color indexed="8"/>
        <rFont val="ＭＳ Ｐ明朝"/>
        <family val="1"/>
      </rPr>
      <t xml:space="preserve"> ・</t>
    </r>
    <r>
      <rPr>
        <sz val="12"/>
        <color indexed="8"/>
        <rFont val="ＭＳ Ｐ明朝"/>
        <family val="1"/>
      </rPr>
      <t>耐震診断判定書</t>
    </r>
  </si>
  <si>
    <t xml:space="preserve">  ・耐震診断判定ﾁｪｯｸﾘｽﾄ</t>
  </si>
  <si>
    <t xml:space="preserve">  ・耐震診断時の総合所見</t>
  </si>
  <si>
    <t>　　写しを添付</t>
  </si>
  <si>
    <t>　　　　〃</t>
  </si>
  <si>
    <t>耐震補強設計方針、補強方法（表－７）</t>
  </si>
  <si>
    <t>耐震補強結果・補強前後の比較表</t>
  </si>
  <si>
    <t>補強結果比較表</t>
  </si>
  <si>
    <t>　</t>
  </si>
  <si>
    <t>　　階</t>
  </si>
  <si>
    <t>荷重軽減部位、方法</t>
  </si>
  <si>
    <t>補強図面等</t>
  </si>
  <si>
    <t>その他必要図面</t>
  </si>
  <si>
    <t>3-5</t>
  </si>
  <si>
    <t>3-6</t>
  </si>
  <si>
    <t>補強設計者の意見等</t>
  </si>
  <si>
    <t>補強ケ所以外も添付する</t>
  </si>
  <si>
    <t>5-3</t>
  </si>
  <si>
    <t>5-4</t>
  </si>
  <si>
    <t>5-5</t>
  </si>
  <si>
    <t>診断時に判定会へ提出した資料</t>
  </si>
  <si>
    <t>耐震補強結果・補強前後の比較表</t>
  </si>
  <si>
    <t>電算出力結果表</t>
  </si>
  <si>
    <t>　　　</t>
  </si>
  <si>
    <t>ＲＣ新設壁、鉄骨ﾌﾞﾚｰｽ詳細図　等　　　　　　　　　　</t>
  </si>
  <si>
    <t>2-1</t>
  </si>
  <si>
    <t>2-2</t>
  </si>
  <si>
    <t>2-3</t>
  </si>
  <si>
    <t>2-4</t>
  </si>
  <si>
    <t>2-5</t>
  </si>
  <si>
    <t>＊2　補強ケ所以外も記載する</t>
  </si>
  <si>
    <t>コア抜きの追加等</t>
  </si>
  <si>
    <t>電算資料入出力データ　</t>
  </si>
  <si>
    <t>全データ持参すること</t>
  </si>
  <si>
    <r>
      <t>非構造部材の補強資料</t>
    </r>
    <r>
      <rPr>
        <sz val="12"/>
        <color indexed="8"/>
        <rFont val="ＭＳ Ｐ明朝"/>
        <family val="1"/>
      </rPr>
      <t xml:space="preserve"> </t>
    </r>
    <r>
      <rPr>
        <sz val="12"/>
        <color indexed="8"/>
        <rFont val="ＭＳ Ｐ明朝"/>
        <family val="1"/>
      </rPr>
      <t xml:space="preserve"> *</t>
    </r>
    <r>
      <rPr>
        <sz val="12"/>
        <color indexed="8"/>
        <rFont val="ＭＳ Ｐ明朝"/>
        <family val="1"/>
      </rPr>
      <t>4</t>
    </r>
  </si>
  <si>
    <r>
      <t>電気設備の補強資料  *</t>
    </r>
    <r>
      <rPr>
        <sz val="12"/>
        <color indexed="8"/>
        <rFont val="ＭＳ Ｐ明朝"/>
        <family val="1"/>
      </rPr>
      <t>4</t>
    </r>
  </si>
  <si>
    <r>
      <t>機械設備の補強資料  *</t>
    </r>
    <r>
      <rPr>
        <sz val="12"/>
        <color indexed="8"/>
        <rFont val="ＭＳ Ｐ明朝"/>
        <family val="1"/>
      </rPr>
      <t>4</t>
    </r>
  </si>
  <si>
    <t>＊4　必要に応じて持参する</t>
  </si>
  <si>
    <t>診　断　時</t>
  </si>
  <si>
    <t>診　　断　  時</t>
  </si>
  <si>
    <t>＊１　診断時、補強後での併用可</t>
  </si>
  <si>
    <r>
      <t xml:space="preserve">　　　 </t>
    </r>
    <r>
      <rPr>
        <sz val="11"/>
        <rFont val="ＭＳ Ｐ明朝"/>
        <family val="1"/>
      </rPr>
      <t>診断時</t>
    </r>
    <r>
      <rPr>
        <sz val="11"/>
        <color indexed="8"/>
        <rFont val="ＭＳ Ｐ明朝"/>
        <family val="1"/>
      </rPr>
      <t xml:space="preserve"> 補強後 併記する　　　　　</t>
    </r>
  </si>
  <si>
    <t>E.X.J詳細図　等</t>
  </si>
  <si>
    <t>*3  診断時 補強後 併記する　　　　　</t>
  </si>
  <si>
    <r>
      <t>3-4</t>
    </r>
  </si>
  <si>
    <r>
      <t>3-5</t>
    </r>
  </si>
  <si>
    <r>
      <t>3-6</t>
    </r>
  </si>
  <si>
    <r>
      <t>4-2</t>
    </r>
  </si>
  <si>
    <r>
      <t>4-3</t>
    </r>
  </si>
  <si>
    <r>
      <t>4-4</t>
    </r>
  </si>
  <si>
    <r>
      <t>4-5</t>
    </r>
  </si>
  <si>
    <r>
      <t>4-6</t>
    </r>
  </si>
  <si>
    <r>
      <t>4-7</t>
    </r>
  </si>
  <si>
    <t>データ入力シート</t>
  </si>
  <si>
    <t>→</t>
  </si>
  <si>
    <t>黄色の</t>
  </si>
  <si>
    <t>部分にデータを入力してください。</t>
  </si>
  <si>
    <t>→</t>
  </si>
  <si>
    <t>他の様式に転記されます。</t>
  </si>
  <si>
    <t>申請日</t>
  </si>
  <si>
    <t>月</t>
  </si>
  <si>
    <t>日</t>
  </si>
  <si>
    <t>　</t>
  </si>
  <si>
    <t>申請者</t>
  </si>
  <si>
    <t>住所</t>
  </si>
  <si>
    <t>児湯郡川南町大字川南13680-1</t>
  </si>
  <si>
    <t>※</t>
  </si>
  <si>
    <t>申請者＝建築物の所有者である必要はありません。</t>
  </si>
  <si>
    <t>氏名</t>
  </si>
  <si>
    <t>(株)日向建築設計　代表取締役　野茂英雄</t>
  </si>
  <si>
    <t>どなたを申請者にするかは建築物の所有者と協議して決めてください。</t>
  </si>
  <si>
    <t>電話</t>
  </si>
  <si>
    <t>(</t>
  </si>
  <si>
    <t>0983</t>
  </si>
  <si>
    <t>)</t>
  </si>
  <si>
    <t>－</t>
  </si>
  <si>
    <t>なお、手数料請求先＝申請者となります。</t>
  </si>
  <si>
    <t>建築物概要</t>
  </si>
  <si>
    <t>所在地</t>
  </si>
  <si>
    <t>西臼杵郡高千穂町大字三田井12345-6</t>
  </si>
  <si>
    <t>建築物の名称</t>
  </si>
  <si>
    <t>宮崎県立高千穂高校　１２３－４棟</t>
  </si>
  <si>
    <t>構造</t>
  </si>
  <si>
    <t>■</t>
  </si>
  <si>
    <t>ＲＣ造</t>
  </si>
  <si>
    <t>□</t>
  </si>
  <si>
    <t>ＳＲＣ造</t>
  </si>
  <si>
    <t>Ｓ造</t>
  </si>
  <si>
    <t>　</t>
  </si>
  <si>
    <t>※</t>
  </si>
  <si>
    <t>該当する□を■に変更。</t>
  </si>
  <si>
    <t>□</t>
  </si>
  <si>
    <t>その他</t>
  </si>
  <si>
    <t>（</t>
  </si>
  <si>
    <t>）</t>
  </si>
  <si>
    <t>その他の場合は、かっこ内に記入</t>
  </si>
  <si>
    <t>地上階数</t>
  </si>
  <si>
    <t>地下階数</t>
  </si>
  <si>
    <t>判定対象床面積</t>
  </si>
  <si>
    <t>㎡</t>
  </si>
  <si>
    <t>　</t>
  </si>
  <si>
    <t>主要用途</t>
  </si>
  <si>
    <t>高等学校</t>
  </si>
  <si>
    <t>建物所有者</t>
  </si>
  <si>
    <t>宮崎市橘通東２丁目10番1号</t>
  </si>
  <si>
    <t>0985</t>
  </si>
  <si>
    <t>耐震診断業務
受託者</t>
  </si>
  <si>
    <t>商号又は名称</t>
  </si>
  <si>
    <t>(株)日向建築設計</t>
  </si>
  <si>
    <t>代表者氏名</t>
  </si>
  <si>
    <t>野茂英雄</t>
  </si>
  <si>
    <t>担当者氏名</t>
  </si>
  <si>
    <t>石井一久</t>
  </si>
  <si>
    <t>Ｆａｘ</t>
  </si>
  <si>
    <t>宮崎市恒久1丁目7番地14</t>
  </si>
  <si>
    <t>(有)ひむか構造設計</t>
  </si>
  <si>
    <t>鈴木一郎</t>
  </si>
  <si>
    <t>松井秀喜</t>
  </si>
  <si>
    <t>受託業務名称</t>
  </si>
  <si>
    <t>宮崎県立高千穂高校１２３－４棟耐震診断業務</t>
  </si>
  <si>
    <t>使用ソフト名称</t>
  </si>
  <si>
    <t>ＳＣＲＥＥＮ－１・２</t>
  </si>
  <si>
    <t>バージョン</t>
  </si>
  <si>
    <t>Ｖｅｒ．３．０１</t>
  </si>
  <si>
    <t>評価証番号</t>
  </si>
  <si>
    <t>Ｐ評価８－改１－ＲＣ</t>
  </si>
  <si>
    <t>※</t>
  </si>
  <si>
    <t>部分は自動入力されます</t>
  </si>
  <si>
    <t>月</t>
  </si>
  <si>
    <t>印刷は白黒モードか、セルの色を消してください。</t>
  </si>
  <si>
    <t>住　所</t>
  </si>
  <si>
    <t>印</t>
  </si>
  <si>
    <t>電　話</t>
  </si>
  <si>
    <t>（</t>
  </si>
  <si>
    <t>）</t>
  </si>
  <si>
    <t>－</t>
  </si>
  <si>
    <t>判定の対象となる建築物又は建築物の部分の概要</t>
  </si>
  <si>
    <t>その他（</t>
  </si>
  <si>
    <t>）</t>
  </si>
  <si>
    <t>階数・延面積</t>
  </si>
  <si>
    <t>地上</t>
  </si>
  <si>
    <t>　　</t>
  </si>
  <si>
    <t>地下</t>
  </si>
  <si>
    <t>延面積</t>
  </si>
  <si>
    <t>㎡</t>
  </si>
  <si>
    <t>建築物所有者</t>
  </si>
  <si>
    <t>電話番号</t>
  </si>
  <si>
    <t>（</t>
  </si>
  <si>
    <t>）</t>
  </si>
  <si>
    <t>－</t>
  </si>
  <si>
    <t>　　</t>
  </si>
  <si>
    <t>耐震診断業務</t>
  </si>
  <si>
    <t>受託者</t>
  </si>
  <si>
    <t>　　</t>
  </si>
  <si>
    <t xml:space="preserve">  </t>
  </si>
  <si>
    <t>　　</t>
  </si>
  <si>
    <t>電話／ﾌｧｯｸｽ</t>
  </si>
  <si>
    <t>（</t>
  </si>
  <si>
    <t>）</t>
  </si>
  <si>
    <t>－</t>
  </si>
  <si>
    <t>／</t>
  </si>
  <si>
    <t>　　</t>
  </si>
  <si>
    <t>受　付　欄</t>
  </si>
  <si>
    <t>備考</t>
  </si>
  <si>
    <t>耐 震 判 定 委 員 会 申 込 書 （予定書）</t>
  </si>
  <si>
    <t>所　　在　　地</t>
  </si>
  <si>
    <t>発　　注　　者</t>
  </si>
  <si>
    <t>診　断　内　容</t>
  </si>
  <si>
    <t>　内　訳</t>
  </si>
  <si>
    <t>(消費税込み)</t>
  </si>
  <si>
    <t>用　　　　　　途</t>
  </si>
  <si>
    <t>階　　　　　　数</t>
  </si>
  <si>
    <t>構　　　　　　造</t>
  </si>
  <si>
    <t>延　べ　面　積</t>
  </si>
  <si>
    <t>診　断　次　数</t>
  </si>
  <si>
    <t>診断業務工期</t>
  </si>
  <si>
    <t>※</t>
  </si>
  <si>
    <t>部分を入力してください</t>
  </si>
  <si>
    <t>受 託 者 住 所　　商号又は名称　代 表 者 氏 名</t>
  </si>
  <si>
    <t>(〒</t>
  </si>
  <si>
    <t xml:space="preserve">  </t>
  </si>
  <si>
    <t>－</t>
  </si>
  <si>
    <t>）</t>
  </si>
  <si>
    <t>℡</t>
  </si>
  <si>
    <t>（</t>
  </si>
  <si>
    <t>）</t>
  </si>
  <si>
    <t>－</t>
  </si>
  <si>
    <t>担当技術者氏名</t>
  </si>
  <si>
    <t>協 力 事 務 所　　 住  所  氏  名</t>
  </si>
  <si>
    <t>(〒</t>
  </si>
  <si>
    <t>　　</t>
  </si>
  <si>
    <t>－</t>
  </si>
  <si>
    <t>）</t>
  </si>
  <si>
    <t>℡</t>
  </si>
  <si>
    <t>（</t>
  </si>
  <si>
    <t xml:space="preserve">  </t>
  </si>
  <si>
    <t>　　</t>
  </si>
  <si>
    <t>（</t>
  </si>
  <si>
    <t>棟</t>
  </si>
  <si>
    <t>円</t>
  </si>
  <si>
    <t>）（</t>
  </si>
  <si>
    <t xml:space="preserve">  </t>
  </si>
  <si>
    <t>）</t>
  </si>
  <si>
    <t>申 請 手 数 料</t>
  </si>
  <si>
    <t>　　</t>
  </si>
  <si>
    <t>（</t>
  </si>
  <si>
    <t xml:space="preserve">  </t>
  </si>
  <si>
    <t>（</t>
  </si>
  <si>
    <t>（合計金額）</t>
  </si>
  <si>
    <t>申 請 予 定 日</t>
  </si>
  <si>
    <t xml:space="preserve">  </t>
  </si>
  <si>
    <t xml:space="preserve"> </t>
  </si>
  <si>
    <t>　　</t>
  </si>
  <si>
    <t>判定会希望日</t>
  </si>
  <si>
    <t xml:space="preserve"> </t>
  </si>
  <si>
    <t>棟　別　番　号</t>
  </si>
  <si>
    <t>　　</t>
  </si>
  <si>
    <t xml:space="preserve"> </t>
  </si>
  <si>
    <t>備　　　　　　考</t>
  </si>
  <si>
    <t xml:space="preserve"> </t>
  </si>
  <si>
    <t>～</t>
  </si>
  <si>
    <t>　　　　</t>
  </si>
  <si>
    <t>階・ 規 模構造</t>
  </si>
  <si>
    <t>補強設計
担当者名</t>
  </si>
  <si>
    <t>使用ソフト名</t>
  </si>
  <si>
    <t>補強ＲＣ造建築物</t>
  </si>
  <si>
    <t>㎡</t>
  </si>
  <si>
    <t>必要添付書類の　有・無</t>
  </si>
  <si>
    <t>ドラッグして下さい</t>
  </si>
  <si>
    <t>講習会名</t>
  </si>
  <si>
    <t>受講番号</t>
  </si>
  <si>
    <t>申請</t>
  </si>
  <si>
    <t>面積</t>
  </si>
  <si>
    <t>(</t>
  </si>
  <si>
    <t>)</t>
  </si>
  <si>
    <t>数字を入力して下さい</t>
  </si>
  <si>
    <t>ｍ</t>
  </si>
  <si>
    <t>塔屋</t>
  </si>
  <si>
    <t>適用した方法</t>
  </si>
  <si>
    <t>主要用途</t>
  </si>
  <si>
    <t>施設場所</t>
  </si>
  <si>
    <t>構造の種類</t>
  </si>
  <si>
    <t>m2</t>
  </si>
  <si>
    <t>判定所見</t>
  </si>
  <si>
    <t>判定委員会</t>
  </si>
  <si>
    <t>判定委員</t>
  </si>
  <si>
    <t>２．</t>
  </si>
  <si>
    <t>４．</t>
  </si>
  <si>
    <t>施設名 ・ 用 途</t>
  </si>
  <si>
    <t>耐震補強設計報告書事前審査チェック項目表（ＲＣ造）</t>
  </si>
  <si>
    <t>専門委員会の日</t>
  </si>
  <si>
    <t>判定委員会の日</t>
  </si>
  <si>
    <t>校舎、屋内運動場、便所などと入力して下さい</t>
  </si>
  <si>
    <t>宮崎県立高千穂高校</t>
  </si>
  <si>
    <t>判定委員会年月日</t>
  </si>
  <si>
    <t>専門委員会の日。</t>
  </si>
  <si>
    <t>資格</t>
  </si>
  <si>
    <t>一級建築士</t>
  </si>
  <si>
    <t>　  □耐震診断　　　■ 耐震補強設計　　</t>
  </si>
  <si>
    <t>（様式第２号）</t>
  </si>
  <si>
    <t>　　　　　　　　　　　　理事長   殿</t>
  </si>
  <si>
    <t>耐　震　補　強　設　計　判　定　申　請　書</t>
  </si>
  <si>
    <t>　　</t>
  </si>
  <si>
    <t>理 事 長   　殿</t>
  </si>
  <si>
    <t>表－２</t>
  </si>
  <si>
    <t>表－３</t>
  </si>
  <si>
    <t>耐震性能に
関わる各数値</t>
  </si>
  <si>
    <t>Ｎｏ．　　</t>
  </si>
  <si>
    <t>既存建物の耐震性能の評価</t>
  </si>
  <si>
    <t>補強設計後の耐震性能の評価</t>
  </si>
  <si>
    <t>判定Ｉｓ値</t>
  </si>
  <si>
    <t>地域、地盤</t>
  </si>
  <si>
    <t>地形</t>
  </si>
  <si>
    <t>重要度係数</t>
  </si>
  <si>
    <t>経年指標の改善</t>
  </si>
  <si>
    <t>極ぜい性部材の改善</t>
  </si>
  <si>
    <t>第２種構造要素の改善</t>
  </si>
  <si>
    <t>補強目標値</t>
  </si>
  <si>
    <t>補強方法</t>
  </si>
  <si>
    <t>評価方法</t>
  </si>
  <si>
    <t>補強階、方向</t>
  </si>
  <si>
    <t>形状指標
偏心率
剛重比</t>
  </si>
  <si>
    <t>目　　　　　　  次</t>
  </si>
  <si>
    <t>1-1</t>
  </si>
  <si>
    <r>
      <t>1-</t>
    </r>
    <r>
      <rPr>
        <sz val="12"/>
        <color indexed="8"/>
        <rFont val="ＭＳ Ｐ明朝"/>
        <family val="1"/>
      </rPr>
      <t>2</t>
    </r>
  </si>
  <si>
    <r>
      <t>2</t>
    </r>
    <r>
      <rPr>
        <sz val="12"/>
        <color indexed="8"/>
        <rFont val="ＭＳ Ｐ明朝"/>
        <family val="1"/>
      </rPr>
      <t>-</t>
    </r>
    <r>
      <rPr>
        <sz val="12"/>
        <color indexed="8"/>
        <rFont val="ＭＳ Ｐ明朝"/>
        <family val="1"/>
      </rPr>
      <t>1</t>
    </r>
  </si>
  <si>
    <r>
      <t>2</t>
    </r>
    <r>
      <rPr>
        <sz val="12"/>
        <color indexed="8"/>
        <rFont val="ＭＳ Ｐ明朝"/>
        <family val="1"/>
      </rPr>
      <t>-</t>
    </r>
    <r>
      <rPr>
        <sz val="12"/>
        <color indexed="8"/>
        <rFont val="ＭＳ Ｐ明朝"/>
        <family val="1"/>
      </rPr>
      <t>5</t>
    </r>
  </si>
  <si>
    <r>
      <t>3</t>
    </r>
    <r>
      <rPr>
        <sz val="12"/>
        <color indexed="8"/>
        <rFont val="ＭＳ Ｐ明朝"/>
        <family val="1"/>
      </rPr>
      <t>．</t>
    </r>
  </si>
  <si>
    <r>
      <t xml:space="preserve"> </t>
    </r>
    <r>
      <rPr>
        <sz val="12"/>
        <color indexed="8"/>
        <rFont val="ＭＳ Ｐ明朝"/>
        <family val="1"/>
      </rPr>
      <t xml:space="preserve"> </t>
    </r>
  </si>
  <si>
    <r>
      <t>3</t>
    </r>
    <r>
      <rPr>
        <sz val="12"/>
        <color indexed="8"/>
        <rFont val="ＭＳ Ｐ明朝"/>
        <family val="1"/>
      </rPr>
      <t>-</t>
    </r>
    <r>
      <rPr>
        <sz val="12"/>
        <color indexed="8"/>
        <rFont val="ＭＳ Ｐ明朝"/>
        <family val="1"/>
      </rPr>
      <t>1</t>
    </r>
  </si>
  <si>
    <r>
      <t>3</t>
    </r>
    <r>
      <rPr>
        <sz val="12"/>
        <color indexed="8"/>
        <rFont val="ＭＳ Ｐ明朝"/>
        <family val="1"/>
      </rPr>
      <t>-</t>
    </r>
    <r>
      <rPr>
        <sz val="12"/>
        <color indexed="8"/>
        <rFont val="ＭＳ Ｐ明朝"/>
        <family val="1"/>
      </rPr>
      <t>2</t>
    </r>
  </si>
  <si>
    <r>
      <t>3</t>
    </r>
    <r>
      <rPr>
        <sz val="12"/>
        <color indexed="8"/>
        <rFont val="ＭＳ Ｐ明朝"/>
        <family val="1"/>
      </rPr>
      <t>-</t>
    </r>
    <r>
      <rPr>
        <sz val="12"/>
        <color indexed="8"/>
        <rFont val="ＭＳ Ｐ明朝"/>
        <family val="1"/>
      </rPr>
      <t>3</t>
    </r>
  </si>
  <si>
    <r>
      <t>4</t>
    </r>
    <r>
      <rPr>
        <sz val="12"/>
        <color indexed="8"/>
        <rFont val="ＭＳ Ｐ明朝"/>
        <family val="1"/>
      </rPr>
      <t>．</t>
    </r>
  </si>
  <si>
    <t>4-1</t>
  </si>
  <si>
    <t>補強部材耐力計算</t>
  </si>
  <si>
    <t>補強部材詳細設計</t>
  </si>
  <si>
    <t>必要補強量の算定</t>
  </si>
  <si>
    <t>補強後の所見</t>
  </si>
  <si>
    <t>補強後の各階軸力表・建物重量</t>
  </si>
  <si>
    <t>第２種構造要素柱の検討</t>
  </si>
  <si>
    <t>下階壁抜けフレームの検討</t>
  </si>
  <si>
    <t>4-8</t>
  </si>
  <si>
    <t>4-9</t>
  </si>
  <si>
    <t>付近見取図・配 置 図　＊１</t>
  </si>
  <si>
    <t>1-5</t>
  </si>
  <si>
    <r>
      <t>基礎伏図　 ＊</t>
    </r>
    <r>
      <rPr>
        <sz val="12"/>
        <color indexed="8"/>
        <rFont val="ＭＳ Ｐ明朝"/>
        <family val="1"/>
      </rPr>
      <t>2</t>
    </r>
  </si>
  <si>
    <r>
      <t>各階床梁伏図　 ＊</t>
    </r>
    <r>
      <rPr>
        <sz val="12"/>
        <color indexed="8"/>
        <rFont val="ＭＳ Ｐ明朝"/>
        <family val="1"/>
      </rPr>
      <t>2</t>
    </r>
  </si>
  <si>
    <t>補強架構軸組図　＊２</t>
  </si>
  <si>
    <t>補強後１，２次診断結果表（各階X･Y両方向）</t>
  </si>
  <si>
    <t>補強後のSD指標及びT指標算定表</t>
  </si>
  <si>
    <t>補強後　Ctu-F図　（各階X・Y両方向）</t>
  </si>
  <si>
    <t>補強前　Ctu-F図　（各階X・Y両方向）</t>
  </si>
  <si>
    <t>補強後部材破壊モード　（伏図・軸組図）</t>
  </si>
  <si>
    <t>･　「既存鉄筋コンクリート造建築物の耐震診断基準・改修設計指針」 
　　　　　　　　　　　　　　　　　　　　　　　　　  財団法人　日本建築防災協会</t>
  </si>
  <si>
    <r>
      <t>1-</t>
    </r>
    <r>
      <rPr>
        <sz val="12"/>
        <color indexed="8"/>
        <rFont val="ＭＳ Ｐ明朝"/>
        <family val="1"/>
      </rPr>
      <t>5</t>
    </r>
  </si>
  <si>
    <t>断面図</t>
  </si>
  <si>
    <t>付近見取図・配置図</t>
  </si>
  <si>
    <t>平面図</t>
  </si>
  <si>
    <r>
      <t>2</t>
    </r>
    <r>
      <rPr>
        <sz val="12"/>
        <color indexed="8"/>
        <rFont val="ＭＳ Ｐ明朝"/>
        <family val="1"/>
      </rPr>
      <t>．</t>
    </r>
  </si>
  <si>
    <r>
      <t>2</t>
    </r>
    <r>
      <rPr>
        <sz val="12"/>
        <color indexed="8"/>
        <rFont val="ＭＳ Ｐ明朝"/>
        <family val="1"/>
      </rPr>
      <t>-</t>
    </r>
    <r>
      <rPr>
        <sz val="12"/>
        <color indexed="8"/>
        <rFont val="ＭＳ Ｐ明朝"/>
        <family val="1"/>
      </rPr>
      <t>2</t>
    </r>
  </si>
  <si>
    <r>
      <t>2</t>
    </r>
    <r>
      <rPr>
        <sz val="12"/>
        <color indexed="8"/>
        <rFont val="ＭＳ Ｐ明朝"/>
        <family val="1"/>
      </rPr>
      <t>-</t>
    </r>
    <r>
      <rPr>
        <sz val="12"/>
        <color indexed="8"/>
        <rFont val="ＭＳ Ｐ明朝"/>
        <family val="1"/>
      </rPr>
      <t>3</t>
    </r>
  </si>
  <si>
    <r>
      <t>2</t>
    </r>
    <r>
      <rPr>
        <sz val="12"/>
        <color indexed="8"/>
        <rFont val="ＭＳ Ｐ明朝"/>
        <family val="1"/>
      </rPr>
      <t>-</t>
    </r>
    <r>
      <rPr>
        <sz val="12"/>
        <color indexed="8"/>
        <rFont val="ＭＳ Ｐ明朝"/>
        <family val="1"/>
      </rPr>
      <t>4</t>
    </r>
  </si>
  <si>
    <t>　　</t>
  </si>
  <si>
    <t>　　</t>
  </si>
  <si>
    <t>　　</t>
  </si>
  <si>
    <t>　　　　　　</t>
  </si>
  <si>
    <t>基礎伏図</t>
  </si>
  <si>
    <t>各階床梁伏図</t>
  </si>
  <si>
    <t>補強後１，２次診断結果表（各階X・Y両方向）</t>
  </si>
  <si>
    <t>補強後の各階軸力表・建物重量</t>
  </si>
  <si>
    <t>補強前　Ctu－F図（各階X・Y両方向）</t>
  </si>
  <si>
    <t>補強後　Ctu－F図（各階X・Y両方向）</t>
  </si>
  <si>
    <t>補強後部材破壊ﾓｰﾄﾞ図（伏図・軸組図）</t>
  </si>
  <si>
    <r>
      <t xml:space="preserve">判定日
</t>
    </r>
    <r>
      <rPr>
        <sz val="8"/>
        <rFont val="ＭＳ Ｐ明朝"/>
        <family val="1"/>
      </rPr>
      <t>（２回目）</t>
    </r>
  </si>
  <si>
    <r>
      <t xml:space="preserve">判定日
</t>
    </r>
    <r>
      <rPr>
        <sz val="8"/>
        <rFont val="ＭＳ Ｐ明朝"/>
        <family val="1"/>
      </rPr>
      <t>（３回目）</t>
    </r>
  </si>
  <si>
    <t>ﾁｪｯｸ専門委員名</t>
  </si>
  <si>
    <t>チェック専門委員名</t>
  </si>
  <si>
    <t>断 面 図　＊１</t>
  </si>
  <si>
    <r>
      <t>平成１８年度改訂</t>
    </r>
    <r>
      <rPr>
        <sz val="12"/>
        <rFont val="ＭＳ Ｐ明朝"/>
        <family val="1"/>
      </rPr>
      <t>　　表－７（ＲＣ補強）</t>
    </r>
  </si>
  <si>
    <r>
      <t>平成１８年度改訂</t>
    </r>
    <r>
      <rPr>
        <sz val="12"/>
        <rFont val="ＭＳ Ｐ明朝"/>
        <family val="1"/>
      </rPr>
      <t>　　表－５（ＲＣ補強）</t>
    </r>
  </si>
  <si>
    <r>
      <t>平成１８年度改訂　　</t>
    </r>
    <r>
      <rPr>
        <sz val="12"/>
        <rFont val="ＭＳ Ｐ明朝"/>
        <family val="1"/>
      </rPr>
      <t>表－２（ＲＣ補強）</t>
    </r>
  </si>
  <si>
    <t>建築物の
所有者</t>
  </si>
  <si>
    <t>宮崎県知事　東国原　英夫</t>
  </si>
  <si>
    <t>清田委員</t>
  </si>
  <si>
    <r>
      <rPr>
        <sz val="12"/>
        <color indexed="10"/>
        <rFont val="ＭＳ Ｐ明朝"/>
        <family val="1"/>
      </rPr>
      <t>（一財）</t>
    </r>
    <r>
      <rPr>
        <sz val="12"/>
        <rFont val="ＭＳ Ｐ明朝"/>
        <family val="1"/>
      </rPr>
      <t>宮崎県建築住宅センター　</t>
    </r>
  </si>
  <si>
    <t>平成30年度11月改訂</t>
  </si>
  <si>
    <t>　　　　年　　月　　日</t>
  </si>
  <si>
    <r>
      <t>＊</t>
    </r>
    <r>
      <rPr>
        <sz val="16"/>
        <color indexed="10"/>
        <rFont val="ＭＳ Ｐ明朝"/>
        <family val="1"/>
      </rPr>
      <t>６</t>
    </r>
    <r>
      <rPr>
        <sz val="16"/>
        <color indexed="8"/>
        <rFont val="ＭＳ Ｐ明朝"/>
        <family val="1"/>
      </rPr>
      <t>部作成して提出すること</t>
    </r>
  </si>
  <si>
    <r>
      <t>新規判定日</t>
    </r>
    <r>
      <rPr>
        <sz val="10"/>
        <rFont val="ＭＳ Ｐ明朝"/>
        <family val="1"/>
      </rPr>
      <t>：　　　　年　　　月　　　日</t>
    </r>
  </si>
  <si>
    <t>　　　　年　　　月　　　日</t>
  </si>
  <si>
    <t>　　　　　年　　　月　　　日</t>
  </si>
  <si>
    <t>判定日（４回目）　　　　　年　　月　　日</t>
  </si>
  <si>
    <r>
      <rPr>
        <sz val="11"/>
        <color indexed="10"/>
        <rFont val="ＭＳ Ｐ明朝"/>
        <family val="1"/>
      </rPr>
      <t>（一財）</t>
    </r>
    <r>
      <rPr>
        <sz val="11"/>
        <rFont val="ＭＳ Ｐ明朝"/>
        <family val="1"/>
      </rPr>
      <t>宮崎県建築住宅センター建築物耐震診断等判定委員会の判定済印</t>
    </r>
  </si>
  <si>
    <t>　　　　年　  月　  日</t>
  </si>
  <si>
    <t>河野委員長</t>
  </si>
  <si>
    <t>崎野委員</t>
  </si>
  <si>
    <t>加藤委員</t>
  </si>
  <si>
    <r>
      <rPr>
        <sz val="14"/>
        <color indexed="10"/>
        <rFont val="ＭＳ Ｐ明朝"/>
        <family val="1"/>
      </rPr>
      <t>一般財団法人</t>
    </r>
    <r>
      <rPr>
        <sz val="14"/>
        <rFont val="ＭＳ Ｐ明朝"/>
        <family val="1"/>
      </rPr>
      <t>宮崎県建築住宅センター建築物耐震診断等</t>
    </r>
    <r>
      <rPr>
        <sz val="14"/>
        <color indexed="10"/>
        <rFont val="ＭＳ Ｐ明朝"/>
        <family val="1"/>
      </rPr>
      <t>判定業務要綱</t>
    </r>
    <r>
      <rPr>
        <sz val="14"/>
        <rFont val="ＭＳ Ｐ明朝"/>
        <family val="1"/>
      </rPr>
      <t>第２条の規定に</t>
    </r>
  </si>
  <si>
    <t>基づき、耐震補強設計の結果について判定を申請します。</t>
  </si>
  <si>
    <r>
      <rPr>
        <sz val="14"/>
        <color indexed="10"/>
        <rFont val="ＭＳ Ｐ明朝"/>
        <family val="1"/>
      </rPr>
      <t>（一財）</t>
    </r>
    <r>
      <rPr>
        <sz val="14"/>
        <rFont val="ＭＳ Ｐ明朝"/>
        <family val="1"/>
      </rPr>
      <t>宮崎県建築住宅センター</t>
    </r>
  </si>
  <si>
    <t>　　　　  年　 　 月　 　 日</t>
  </si>
  <si>
    <t>森本委員</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</si>
</sst>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_ "/>
    <numFmt numFmtId="178" formatCode="&quot;¥&quot;#,##0_);[Red]\(&quot;¥&quot;#,##0\)"/>
    <numFmt numFmtId="179" formatCode="#,##0.00_ "/>
    <numFmt numFmtId="180" formatCode="[&lt;=999]000;[&lt;=99999]000\-00;000\-0000"/>
    <numFmt numFmtId="181" formatCode="0_ "/>
    <numFmt numFmtId="182" formatCode="[&lt;=999]000;[&lt;=9999]000\-00;000\-0000"/>
    <numFmt numFmtId="183" formatCode="#,##0_);[Red]\(#,##0\)"/>
    <numFmt numFmtId="184" formatCode="0_);[Red]\(0\)"/>
    <numFmt numFmtId="185" formatCode="#,##0&quot;号&quot;"/>
    <numFmt numFmtId="186" formatCode="&quot;地&quot;&quot;上&quot;#,##0&quot;階&quot;"/>
    <numFmt numFmtId="187" formatCode="&quot;地&quot;&quot;下&quot;#,##0&quot;階&quot;"/>
    <numFmt numFmtId="188" formatCode="#,##0.00&quot;㎡&quot;"/>
    <numFmt numFmtId="189" formatCode="[$-411]ggge&quot;年&quot;m&quot;月&quot;d&quot;日&quot;;@"/>
    <numFmt numFmtId="190" formatCode="&quot;Ｐ&quot;.###0"/>
    <numFmt numFmtId="191" formatCode="&quot;Ｐ&quot;.###"/>
    <numFmt numFmtId="192" formatCode="&quot;Ｐ&quot;&quot;．&quot;.###"/>
    <numFmt numFmtId="193" formatCode="&quot;Ｐ&quot;&quot;．&quot;###"/>
    <numFmt numFmtId="194" formatCode="&quot;地&quot;&quot;上&quot;\ #,##0&quot;階&quot;"/>
    <numFmt numFmtId="195" formatCode="&quot;地&quot;&quot;下&quot;\ #,##0&quot;階&quot;"/>
    <numFmt numFmtId="196" formatCode="###0&quot;号&quot;"/>
    <numFmt numFmtId="197" formatCode="[$]ggge&quot;年&quot;m&quot;月&quot;d&quot;日&quot;;@"/>
    <numFmt numFmtId="198" formatCode="[$-411]gge&quot;年&quot;m&quot;月&quot;d&quot;日&quot;;@"/>
    <numFmt numFmtId="199" formatCode="[$]gge&quot;年&quot;m&quot;月&quot;d&quot;日&quot;;@"/>
  </numFmts>
  <fonts count="86">
    <font>
      <sz val="12"/>
      <name val="Arial"/>
      <family val="2"/>
    </font>
    <font>
      <b/>
      <sz val="10"/>
      <name val="Arial"/>
      <family val="2"/>
    </font>
    <font>
      <i/>
      <sz val="10"/>
      <name val="Arial"/>
      <family val="2"/>
    </font>
    <font>
      <b/>
      <i/>
      <sz val="10"/>
      <name val="Arial"/>
      <family val="2"/>
    </font>
    <font>
      <sz val="12"/>
      <color indexed="10"/>
      <name val="ＭＳ Ｐ明朝"/>
      <family val="1"/>
    </font>
    <font>
      <sz val="12"/>
      <color indexed="8"/>
      <name val="ＭＳ Ｐ明朝"/>
      <family val="1"/>
    </font>
    <font>
      <sz val="14"/>
      <color indexed="8"/>
      <name val="ＭＳ Ｐ明朝"/>
      <family val="1"/>
    </font>
    <font>
      <sz val="18"/>
      <color indexed="8"/>
      <name val="ＭＳ Ｐ明朝"/>
      <family val="1"/>
    </font>
    <font>
      <sz val="6"/>
      <name val="ＭＳ Ｐゴシック"/>
      <family val="3"/>
    </font>
    <font>
      <sz val="16"/>
      <color indexed="8"/>
      <name val="ＭＳ Ｐ明朝"/>
      <family val="1"/>
    </font>
    <font>
      <sz val="10"/>
      <color indexed="8"/>
      <name val="ＭＳ Ｐ明朝"/>
      <family val="1"/>
    </font>
    <font>
      <sz val="12"/>
      <name val="ＭＳ Ｐ明朝"/>
      <family val="1"/>
    </font>
    <font>
      <sz val="16"/>
      <name val="ＭＳ Ｐ明朝"/>
      <family val="1"/>
    </font>
    <font>
      <sz val="10"/>
      <name val="ＭＳ Ｐ明朝"/>
      <family val="1"/>
    </font>
    <font>
      <sz val="9"/>
      <name val="ＭＳ Ｐ明朝"/>
      <family val="1"/>
    </font>
    <font>
      <sz val="14"/>
      <name val="Arial"/>
      <family val="2"/>
    </font>
    <font>
      <sz val="16"/>
      <name val="Arial"/>
      <family val="2"/>
    </font>
    <font>
      <sz val="14"/>
      <name val="ＭＳ Ｐ明朝"/>
      <family val="1"/>
    </font>
    <font>
      <b/>
      <sz val="12"/>
      <name val="ＭＳ Ｐ明朝"/>
      <family val="1"/>
    </font>
    <font>
      <sz val="11"/>
      <name val="ＭＳ Ｐ明朝"/>
      <family val="1"/>
    </font>
    <font>
      <sz val="8"/>
      <name val="ＭＳ Ｐ明朝"/>
      <family val="1"/>
    </font>
    <font>
      <u val="single"/>
      <sz val="12"/>
      <color indexed="12"/>
      <name val="Arial"/>
      <family val="2"/>
    </font>
    <font>
      <u val="single"/>
      <sz val="12"/>
      <color indexed="36"/>
      <name val="Arial"/>
      <family val="2"/>
    </font>
    <font>
      <sz val="8"/>
      <color indexed="8"/>
      <name val="ＭＳ Ｐ明朝"/>
      <family val="1"/>
    </font>
    <font>
      <b/>
      <sz val="16"/>
      <color indexed="8"/>
      <name val="ＭＳ Ｐ明朝"/>
      <family val="1"/>
    </font>
    <font>
      <sz val="11"/>
      <name val="Arial"/>
      <family val="2"/>
    </font>
    <font>
      <sz val="11"/>
      <color indexed="8"/>
      <name val="ＭＳ Ｐ明朝"/>
      <family val="1"/>
    </font>
    <font>
      <sz val="12"/>
      <name val="ＭＳ 明朝"/>
      <family val="1"/>
    </font>
    <font>
      <sz val="18"/>
      <name val="ＭＳ Ｐゴシック"/>
      <family val="3"/>
    </font>
    <font>
      <sz val="18"/>
      <name val="Arial"/>
      <family val="2"/>
    </font>
    <font>
      <b/>
      <sz val="12"/>
      <name val="ＭＳ Ｐゴシック"/>
      <family val="3"/>
    </font>
    <font>
      <u val="single"/>
      <sz val="12"/>
      <color indexed="10"/>
      <name val="ＭＳ Ｐゴシック"/>
      <family val="3"/>
    </font>
    <font>
      <u val="single"/>
      <sz val="12"/>
      <name val="Arial"/>
      <family val="2"/>
    </font>
    <font>
      <b/>
      <u val="single"/>
      <sz val="12"/>
      <color indexed="10"/>
      <name val="ＭＳ Ｐゴシック"/>
      <family val="3"/>
    </font>
    <font>
      <b/>
      <u val="single"/>
      <sz val="12"/>
      <color indexed="10"/>
      <name val="Arial"/>
      <family val="2"/>
    </font>
    <font>
      <sz val="12"/>
      <name val="ＭＳ Ｐゴシック"/>
      <family val="3"/>
    </font>
    <font>
      <sz val="11"/>
      <color indexed="10"/>
      <name val="ＭＳ Ｐゴシック"/>
      <family val="3"/>
    </font>
    <font>
      <sz val="12"/>
      <color indexed="10"/>
      <name val="Arial"/>
      <family val="2"/>
    </font>
    <font>
      <b/>
      <sz val="12"/>
      <color indexed="10"/>
      <name val="ＭＳ Ｐ明朝"/>
      <family val="1"/>
    </font>
    <font>
      <sz val="10.5"/>
      <name val="ＭＳ Ｐ明朝"/>
      <family val="1"/>
    </font>
    <font>
      <b/>
      <sz val="18"/>
      <name val="ＭＳ Ｐ明朝"/>
      <family val="1"/>
    </font>
    <font>
      <i/>
      <sz val="12"/>
      <name val="ＭＳ Ｐ明朝"/>
      <family val="1"/>
    </font>
    <font>
      <sz val="12"/>
      <color indexed="10"/>
      <name val="HG丸ｺﾞｼｯｸM-PRO"/>
      <family val="3"/>
    </font>
    <font>
      <sz val="11"/>
      <color indexed="10"/>
      <name val="HG丸ｺﾞｼｯｸM-PRO"/>
      <family val="3"/>
    </font>
    <font>
      <sz val="12"/>
      <name val="HG丸ｺﾞｼｯｸM-PRO"/>
      <family val="3"/>
    </font>
    <font>
      <b/>
      <sz val="14"/>
      <color indexed="10"/>
      <name val="HG創英角ｺﾞｼｯｸUB"/>
      <family val="3"/>
    </font>
    <font>
      <sz val="12"/>
      <color indexed="10"/>
      <name val="ＭＳ Ｐゴシック"/>
      <family val="3"/>
    </font>
    <font>
      <b/>
      <u val="single"/>
      <sz val="16"/>
      <name val="ＭＳ Ｐ明朝"/>
      <family val="1"/>
    </font>
    <font>
      <b/>
      <u val="single"/>
      <sz val="12"/>
      <name val="ＭＳ Ｐ明朝"/>
      <family val="1"/>
    </font>
    <font>
      <strike/>
      <sz val="10"/>
      <name val="ＭＳ Ｐ明朝"/>
      <family val="1"/>
    </font>
    <font>
      <sz val="14"/>
      <color indexed="10"/>
      <name val="ＭＳ Ｐ明朝"/>
      <family val="1"/>
    </font>
    <font>
      <sz val="11"/>
      <color indexed="10"/>
      <name val="ＭＳ Ｐ明朝"/>
      <family val="1"/>
    </font>
    <font>
      <sz val="16"/>
      <color indexed="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thin">
        <color indexed="8"/>
      </right>
      <top style="medium">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dotted">
        <color indexed="8"/>
      </bottom>
    </border>
    <border>
      <left style="thin">
        <color indexed="8"/>
      </left>
      <right>
        <color indexed="63"/>
      </right>
      <top style="thin">
        <color indexed="8"/>
      </top>
      <bottom style="dotted">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dotted">
        <color indexed="8"/>
      </top>
      <bottom style="dotted">
        <color indexed="8"/>
      </bottom>
    </border>
    <border>
      <left>
        <color indexed="63"/>
      </left>
      <right>
        <color indexed="63"/>
      </right>
      <top>
        <color indexed="63"/>
      </top>
      <bottom style="thin">
        <color indexed="8"/>
      </bottom>
    </border>
    <border>
      <left>
        <color indexed="63"/>
      </left>
      <right>
        <color indexed="63"/>
      </right>
      <top style="dotted">
        <color indexed="8"/>
      </top>
      <bottom style="thin"/>
    </border>
    <border>
      <left style="medium"/>
      <right>
        <color indexed="63"/>
      </right>
      <top>
        <color indexed="63"/>
      </top>
      <bottom>
        <color indexed="63"/>
      </bottom>
    </border>
    <border>
      <left>
        <color indexed="63"/>
      </left>
      <right style="medium"/>
      <top style="thin">
        <color indexed="8"/>
      </top>
      <bottom>
        <color indexed="63"/>
      </bottom>
    </border>
    <border>
      <left>
        <color indexed="63"/>
      </left>
      <right style="medium"/>
      <top>
        <color indexed="63"/>
      </top>
      <bottom>
        <color indexed="63"/>
      </bottom>
    </border>
    <border>
      <left style="medium">
        <color indexed="8"/>
      </left>
      <right>
        <color indexed="63"/>
      </right>
      <top>
        <color indexed="63"/>
      </top>
      <bottom style="thin">
        <color indexed="8"/>
      </bottom>
    </border>
    <border>
      <left>
        <color indexed="63"/>
      </left>
      <right style="double">
        <color indexed="8"/>
      </right>
      <top style="thin">
        <color indexed="8"/>
      </top>
      <bottom>
        <color indexed="63"/>
      </bottom>
    </border>
    <border>
      <left>
        <color indexed="63"/>
      </left>
      <right>
        <color indexed="63"/>
      </right>
      <top>
        <color indexed="63"/>
      </top>
      <bottom style="medium">
        <color indexed="8"/>
      </bottom>
    </border>
    <border>
      <left>
        <color indexed="63"/>
      </left>
      <right style="thin"/>
      <top style="thin">
        <color indexed="8"/>
      </top>
      <bottom>
        <color indexed="63"/>
      </bottom>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dotted">
        <color indexed="8"/>
      </top>
      <bottom style="thin"/>
    </border>
    <border>
      <left style="thin">
        <color indexed="8"/>
      </left>
      <right>
        <color indexed="63"/>
      </right>
      <top>
        <color indexed="63"/>
      </top>
      <bottom style="dotted">
        <color indexed="8"/>
      </bottom>
    </border>
    <border>
      <left style="thin">
        <color indexed="8"/>
      </left>
      <right>
        <color indexed="63"/>
      </right>
      <top style="thin"/>
      <bottom style="dotted">
        <color indexed="8"/>
      </bottom>
    </border>
    <border>
      <left style="thin">
        <color indexed="8"/>
      </left>
      <right>
        <color indexed="63"/>
      </right>
      <top style="dotted">
        <color indexed="8"/>
      </top>
      <bottom style="thin"/>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style="thin"/>
      <right>
        <color indexed="63"/>
      </right>
      <top style="thin">
        <color indexed="8"/>
      </top>
      <bottom>
        <color indexed="63"/>
      </bottom>
    </border>
    <border>
      <left style="thin"/>
      <right>
        <color indexed="63"/>
      </right>
      <top style="dotted"/>
      <bottom style="dotted"/>
    </border>
    <border>
      <left>
        <color indexed="63"/>
      </left>
      <right style="thin"/>
      <top style="thin">
        <color indexed="8"/>
      </top>
      <bottom style="medium"/>
    </border>
    <border>
      <left>
        <color indexed="63"/>
      </left>
      <right style="medium"/>
      <top style="thin">
        <color indexed="8"/>
      </top>
      <bottom style="medium"/>
    </border>
    <border diagonalUp="1">
      <left style="thin">
        <color indexed="8"/>
      </left>
      <right style="thin">
        <color indexed="8"/>
      </right>
      <top style="dotted">
        <color indexed="8"/>
      </top>
      <bottom style="dotted">
        <color indexed="8"/>
      </bottom>
      <diagonal style="thin">
        <color indexed="8"/>
      </diagonal>
    </border>
    <border>
      <left>
        <color indexed="63"/>
      </left>
      <right>
        <color indexed="63"/>
      </right>
      <top style="dotted"/>
      <bottom style="dotted"/>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24"/>
      </right>
      <top style="thin"/>
      <bottom style="thin"/>
    </border>
    <border>
      <left>
        <color indexed="63"/>
      </left>
      <right>
        <color indexed="63"/>
      </right>
      <top style="thin">
        <color indexed="8"/>
      </top>
      <bottom style="medium">
        <color indexed="8"/>
      </bottom>
    </border>
    <border>
      <left>
        <color indexed="24"/>
      </left>
      <right style="thin"/>
      <top style="thin"/>
      <bottom>
        <color indexed="63"/>
      </bottom>
    </border>
    <border>
      <left style="medium">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dotted">
        <color indexed="8"/>
      </top>
      <bottom style="dotted">
        <color indexed="8"/>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style="medium">
        <color indexed="8"/>
      </bottom>
    </border>
    <border>
      <left style="thin">
        <color indexed="8"/>
      </left>
      <right style="thin"/>
      <top style="dotted">
        <color indexed="8"/>
      </top>
      <bottom style="dotted">
        <color indexed="8"/>
      </bottom>
    </border>
    <border>
      <left>
        <color indexed="63"/>
      </left>
      <right>
        <color indexed="63"/>
      </right>
      <top style="thin"/>
      <bottom style="dotted">
        <color indexed="8"/>
      </bottom>
    </border>
    <border>
      <left>
        <color indexed="63"/>
      </left>
      <right style="thin">
        <color indexed="8"/>
      </right>
      <top style="thin"/>
      <bottom style="dotted">
        <color indexed="8"/>
      </bottom>
    </border>
    <border>
      <left style="thin">
        <color indexed="8"/>
      </left>
      <right style="hair">
        <color indexed="8"/>
      </right>
      <top style="medium">
        <color indexed="8"/>
      </top>
      <bottom>
        <color indexed="63"/>
      </bottom>
    </border>
    <border>
      <left style="thin">
        <color indexed="8"/>
      </left>
      <right style="hair">
        <color indexed="8"/>
      </right>
      <top>
        <color indexed="63"/>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style="thin">
        <color indexed="8"/>
      </top>
      <bottom style="medium"/>
    </border>
    <border>
      <left style="thin"/>
      <right>
        <color indexed="63"/>
      </right>
      <top style="thin">
        <color indexed="8"/>
      </top>
      <bottom style="medium"/>
    </border>
    <border>
      <left>
        <color indexed="63"/>
      </left>
      <right style="medium">
        <color indexed="8"/>
      </right>
      <top>
        <color indexed="63"/>
      </top>
      <bottom style="thin"/>
    </border>
    <border>
      <left>
        <color indexed="63"/>
      </left>
      <right>
        <color indexed="63"/>
      </right>
      <top style="thin">
        <color indexed="8"/>
      </top>
      <bottom style="thin"/>
    </border>
    <border>
      <left style="medium">
        <color indexed="8"/>
      </left>
      <right>
        <color indexed="63"/>
      </right>
      <top style="double">
        <color indexed="8"/>
      </top>
      <bottom style="hair">
        <color indexed="8"/>
      </bottom>
    </border>
    <border>
      <left>
        <color indexed="63"/>
      </left>
      <right style="thin">
        <color indexed="8"/>
      </right>
      <top style="double">
        <color indexed="8"/>
      </top>
      <bottom style="hair">
        <color indexed="8"/>
      </bottom>
    </border>
    <border>
      <left style="thin">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color indexed="63"/>
      </left>
      <right style="medium">
        <color indexed="8"/>
      </right>
      <top style="double">
        <color indexed="8"/>
      </top>
      <bottom style="hair">
        <color indexed="8"/>
      </bottom>
    </border>
    <border>
      <left style="thin"/>
      <right style="medium">
        <color indexed="8"/>
      </right>
      <top>
        <color indexed="63"/>
      </top>
      <bottom style="medium">
        <color indexed="8"/>
      </bottom>
    </border>
    <border>
      <left style="thin"/>
      <right>
        <color indexed="63"/>
      </right>
      <top>
        <color indexed="63"/>
      </top>
      <bottom style="medium">
        <color indexed="8"/>
      </bottom>
    </border>
    <border>
      <left style="dotted">
        <color indexed="8"/>
      </left>
      <right>
        <color indexed="63"/>
      </right>
      <top style="thin">
        <color indexed="8"/>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medium">
        <color indexed="8"/>
      </bottom>
    </border>
    <border>
      <left>
        <color indexed="63"/>
      </left>
      <right style="thin">
        <color indexed="8"/>
      </right>
      <top style="dotted">
        <color indexed="8"/>
      </top>
      <bottom style="dotted">
        <color indexed="8"/>
      </bottom>
    </border>
    <border>
      <left>
        <color indexed="63"/>
      </left>
      <right style="thin">
        <color indexed="8"/>
      </right>
      <top style="dotted">
        <color indexed="8"/>
      </top>
      <bottom style="thin">
        <color indexed="8"/>
      </bottom>
    </border>
    <border>
      <left>
        <color indexed="63"/>
      </left>
      <right>
        <color indexed="63"/>
      </right>
      <top style="dotted">
        <color indexed="8"/>
      </top>
      <bottom style="medium">
        <color indexed="8"/>
      </bottom>
    </border>
    <border>
      <left>
        <color indexed="63"/>
      </left>
      <right style="thin"/>
      <top style="dotted">
        <color indexed="8"/>
      </top>
      <bottom style="medium">
        <color indexed="8"/>
      </bottom>
    </border>
    <border>
      <left style="thin"/>
      <right>
        <color indexed="63"/>
      </right>
      <top style="dotted">
        <color indexed="8"/>
      </top>
      <bottom style="medium">
        <color indexed="8"/>
      </bottom>
    </border>
    <border>
      <left>
        <color indexed="63"/>
      </left>
      <right style="medium">
        <color indexed="8"/>
      </right>
      <top style="dotted">
        <color indexed="8"/>
      </top>
      <bottom style="medium">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color indexed="63"/>
      </left>
      <right style="medium"/>
      <top style="medium"/>
      <bottom>
        <color indexed="63"/>
      </bottom>
    </border>
    <border>
      <left>
        <color indexed="63"/>
      </left>
      <right style="medium"/>
      <top>
        <color indexed="63"/>
      </top>
      <bottom style="double"/>
    </border>
    <border>
      <left>
        <color indexed="63"/>
      </left>
      <right style="medium"/>
      <top>
        <color indexed="63"/>
      </top>
      <bottom style="thin"/>
    </border>
    <border>
      <left>
        <color indexed="63"/>
      </left>
      <right>
        <color indexed="63"/>
      </right>
      <top style="double"/>
      <bottom>
        <color indexed="63"/>
      </bottom>
    </border>
    <border>
      <left style="thin"/>
      <right style="medium"/>
      <top style="double"/>
      <bottom>
        <color indexed="63"/>
      </bottom>
    </border>
    <border>
      <left style="thin">
        <color indexed="8"/>
      </left>
      <right>
        <color indexed="63"/>
      </right>
      <top>
        <color indexed="63"/>
      </top>
      <bottom style="thin"/>
    </border>
    <border>
      <left style="thin"/>
      <right style="medium"/>
      <top>
        <color indexed="63"/>
      </top>
      <bottom>
        <color indexed="63"/>
      </bottom>
    </border>
    <border>
      <left style="thin"/>
      <right style="medium"/>
      <top>
        <color indexed="63"/>
      </top>
      <bottom style="thin">
        <color indexed="8"/>
      </bottom>
    </border>
    <border>
      <left>
        <color indexed="63"/>
      </left>
      <right style="thin"/>
      <top>
        <color indexed="63"/>
      </top>
      <bottom style="medium">
        <color indexed="8"/>
      </bottom>
    </border>
    <border>
      <left style="thin"/>
      <right style="medium">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color indexed="8"/>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tted"/>
      <bottom style="thin">
        <color indexed="8"/>
      </bottom>
    </border>
    <border>
      <left>
        <color indexed="63"/>
      </left>
      <right style="thin">
        <color indexed="8"/>
      </right>
      <top>
        <color indexed="63"/>
      </top>
      <bottom>
        <color indexed="63"/>
      </bottom>
    </border>
    <border>
      <left>
        <color indexed="63"/>
      </left>
      <right style="thin"/>
      <top style="thin">
        <color indexed="8"/>
      </top>
      <bottom style="dotted">
        <color indexed="8"/>
      </bottom>
    </border>
    <border>
      <left style="medium">
        <color indexed="8"/>
      </left>
      <right>
        <color indexed="63"/>
      </right>
      <top style="dotted">
        <color indexed="8"/>
      </top>
      <bottom style="medium">
        <color indexed="8"/>
      </bottom>
    </border>
    <border>
      <left style="medium"/>
      <right style="thin"/>
      <top style="thin">
        <color indexed="8"/>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color indexed="8"/>
      </bottom>
    </border>
    <border>
      <left>
        <color indexed="63"/>
      </left>
      <right>
        <color indexed="63"/>
      </right>
      <top style="dotted"/>
      <bottom style="dotted">
        <color indexed="8"/>
      </bottom>
    </border>
    <border>
      <left>
        <color indexed="63"/>
      </left>
      <right style="thin">
        <color indexed="8"/>
      </right>
      <top style="dotted"/>
      <bottom style="dotted">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right style="medium"/>
      <top style="thin">
        <color indexed="8"/>
      </top>
      <bottom>
        <color indexed="63"/>
      </bottom>
    </border>
    <border>
      <left style="medium"/>
      <right>
        <color indexed="63"/>
      </right>
      <top style="thin"/>
      <bottom style="thin"/>
    </border>
    <border>
      <left>
        <color indexed="63"/>
      </left>
      <right>
        <color indexed="63"/>
      </right>
      <top style="thin">
        <color indexed="8"/>
      </top>
      <bottom style="dotted"/>
    </border>
    <border>
      <left>
        <color indexed="63"/>
      </left>
      <right style="thin">
        <color indexed="8"/>
      </right>
      <top style="thin">
        <color indexed="8"/>
      </top>
      <bottom style="dotted"/>
    </border>
    <border>
      <left>
        <color indexed="63"/>
      </left>
      <right style="thin">
        <color indexed="8"/>
      </right>
      <top style="double">
        <color indexed="8"/>
      </top>
      <bottom>
        <color indexed="63"/>
      </bottom>
    </border>
    <border>
      <left>
        <color indexed="63"/>
      </left>
      <right style="thin">
        <color indexed="8"/>
      </right>
      <top style="dotted"/>
      <bottom style="dotted"/>
    </border>
    <border>
      <left style="medium"/>
      <right>
        <color indexed="63"/>
      </right>
      <top style="thin">
        <color indexed="8"/>
      </top>
      <bottom>
        <color indexed="63"/>
      </bottom>
    </border>
    <border>
      <left style="medium"/>
      <right>
        <color indexed="63"/>
      </right>
      <top>
        <color indexed="63"/>
      </top>
      <bottom style="double">
        <color indexed="8"/>
      </bottom>
    </border>
    <border>
      <left>
        <color indexed="63"/>
      </left>
      <right style="thin">
        <color indexed="8"/>
      </right>
      <top>
        <color indexed="63"/>
      </top>
      <bottom style="double">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color indexed="8"/>
      </left>
      <right>
        <color indexed="63"/>
      </right>
      <top>
        <color indexed="63"/>
      </top>
      <bottom style="double">
        <color indexed="8"/>
      </bottom>
    </border>
    <border>
      <left style="medium">
        <color indexed="8"/>
      </left>
      <right>
        <color indexed="63"/>
      </right>
      <top style="thin">
        <color indexed="8"/>
      </top>
      <bottom style="dotted">
        <color indexed="8"/>
      </bottom>
    </border>
    <border>
      <left style="thin"/>
      <right>
        <color indexed="63"/>
      </right>
      <top style="thin">
        <color indexed="8"/>
      </top>
      <bottom style="dotted">
        <color indexed="8"/>
      </bottom>
    </border>
    <border>
      <left>
        <color indexed="63"/>
      </left>
      <right>
        <color indexed="63"/>
      </right>
      <top>
        <color indexed="63"/>
      </top>
      <bottom style="medium"/>
    </border>
    <border>
      <left style="medium">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hair">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double">
        <color indexed="8"/>
      </top>
      <bottom>
        <color indexed="63"/>
      </bottom>
    </border>
    <border>
      <left>
        <color indexed="63"/>
      </left>
      <right style="medium">
        <color indexed="8"/>
      </right>
      <top style="double">
        <color indexed="8"/>
      </top>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style="dotted">
        <color indexed="8"/>
      </right>
      <top style="thin">
        <color indexed="8"/>
      </top>
      <bottom style="thin">
        <color indexed="8"/>
      </bottom>
    </border>
    <border>
      <left>
        <color indexed="63"/>
      </left>
      <right style="dotted">
        <color indexed="8"/>
      </right>
      <top style="thin">
        <color indexed="8"/>
      </top>
      <bottom>
        <color indexed="63"/>
      </bottom>
    </border>
    <border>
      <left>
        <color indexed="63"/>
      </left>
      <right style="dotted">
        <color indexed="8"/>
      </right>
      <top>
        <color indexed="63"/>
      </top>
      <bottom style="thin">
        <color indexed="8"/>
      </bottom>
    </border>
    <border>
      <left style="dotted">
        <color indexed="8"/>
      </left>
      <right>
        <color indexed="63"/>
      </right>
      <top>
        <color indexed="63"/>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style="hair">
        <color indexed="8"/>
      </left>
      <right>
        <color indexed="63"/>
      </right>
      <top style="thin">
        <color indexed="8"/>
      </top>
      <bottom style="thin">
        <color indexed="8"/>
      </bottom>
    </border>
    <border>
      <left>
        <color indexed="63"/>
      </left>
      <right style="thin">
        <color indexed="8"/>
      </right>
      <top>
        <color indexed="63"/>
      </top>
      <bottom style="medium">
        <color indexed="8"/>
      </bottom>
    </border>
    <border>
      <left>
        <color indexed="63"/>
      </left>
      <right style="hair">
        <color indexed="8"/>
      </right>
      <top style="medium">
        <color indexed="8"/>
      </top>
      <bottom>
        <color indexed="63"/>
      </bottom>
    </border>
    <border>
      <left>
        <color indexed="63"/>
      </left>
      <right style="thin">
        <color indexed="8"/>
      </right>
      <top style="thin"/>
      <bottom>
        <color indexed="63"/>
      </bottom>
    </border>
    <border>
      <left>
        <color indexed="63"/>
      </left>
      <right style="thin"/>
      <top style="thin"/>
      <bottom style="medium"/>
    </border>
    <border>
      <left style="thin"/>
      <right style="thin"/>
      <top style="thin"/>
      <bottom style="medium"/>
    </border>
    <border>
      <left style="medium"/>
      <right style="thin"/>
      <top style="thin"/>
      <bottom>
        <color indexed="63"/>
      </bottom>
    </border>
    <border>
      <left style="medium"/>
      <right style="thin"/>
      <top>
        <color indexed="63"/>
      </top>
      <bottom style="medium"/>
    </border>
    <border>
      <left>
        <color indexed="63"/>
      </left>
      <right style="medium"/>
      <top style="thin"/>
      <bottom style="thin"/>
    </border>
    <border>
      <left style="thin"/>
      <right>
        <color indexed="63"/>
      </right>
      <top style="medium"/>
      <bottom>
        <color indexed="63"/>
      </bottom>
    </border>
    <border>
      <left>
        <color indexed="63"/>
      </left>
      <right style="medium"/>
      <top style="thin"/>
      <bottom>
        <color indexed="63"/>
      </bottom>
    </border>
    <border>
      <left style="thin"/>
      <right style="thin"/>
      <top style="thin"/>
      <bottom style="thin"/>
    </border>
    <border>
      <left style="medium"/>
      <right style="thin"/>
      <top style="medium"/>
      <bottom>
        <color indexed="63"/>
      </bottom>
    </border>
    <border>
      <left style="thin">
        <color indexed="8"/>
      </left>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0" fontId="83" fillId="31" borderId="4" applyNumberFormat="0" applyAlignment="0" applyProtection="0"/>
    <xf numFmtId="0" fontId="22" fillId="0" borderId="0" applyNumberFormat="0" applyFill="0" applyBorder="0" applyAlignment="0" applyProtection="0"/>
    <xf numFmtId="0" fontId="84" fillId="32" borderId="0" applyNumberFormat="0" applyBorder="0" applyAlignment="0" applyProtection="0"/>
  </cellStyleXfs>
  <cellXfs count="1011">
    <xf numFmtId="0" fontId="0" fillId="0" borderId="0" xfId="0" applyAlignment="1">
      <alignment/>
    </xf>
    <xf numFmtId="0" fontId="4" fillId="33" borderId="0" xfId="0" applyNumberFormat="1" applyFont="1" applyFill="1" applyAlignment="1">
      <alignment/>
    </xf>
    <xf numFmtId="0" fontId="5" fillId="33" borderId="0" xfId="0" applyNumberFormat="1" applyFont="1" applyFill="1" applyAlignment="1">
      <alignment/>
    </xf>
    <xf numFmtId="0" fontId="5" fillId="33" borderId="0" xfId="0" applyNumberFormat="1" applyFont="1" applyFill="1" applyAlignment="1">
      <alignment horizontal="left"/>
    </xf>
    <xf numFmtId="0" fontId="5" fillId="33" borderId="10" xfId="0" applyNumberFormat="1" applyFont="1" applyFill="1" applyBorder="1" applyAlignment="1">
      <alignment/>
    </xf>
    <xf numFmtId="0" fontId="5" fillId="33" borderId="11" xfId="0" applyNumberFormat="1" applyFont="1" applyFill="1" applyBorder="1" applyAlignment="1">
      <alignment horizontal="left"/>
    </xf>
    <xf numFmtId="0" fontId="5" fillId="33" borderId="11" xfId="0" applyNumberFormat="1" applyFont="1" applyFill="1" applyBorder="1" applyAlignment="1">
      <alignment/>
    </xf>
    <xf numFmtId="0" fontId="5" fillId="33" borderId="12" xfId="0" applyNumberFormat="1" applyFont="1" applyFill="1" applyBorder="1" applyAlignment="1">
      <alignment/>
    </xf>
    <xf numFmtId="0" fontId="5" fillId="33" borderId="12" xfId="0" applyNumberFormat="1" applyFont="1" applyFill="1" applyBorder="1" applyAlignment="1">
      <alignment horizontal="right"/>
    </xf>
    <xf numFmtId="0" fontId="5" fillId="33" borderId="0" xfId="0" applyNumberFormat="1" applyFont="1" applyFill="1" applyAlignment="1">
      <alignment horizontal="center"/>
    </xf>
    <xf numFmtId="0" fontId="5" fillId="33" borderId="0" xfId="0" applyNumberFormat="1" applyFont="1" applyFill="1" applyAlignment="1">
      <alignment horizontal="right"/>
    </xf>
    <xf numFmtId="0" fontId="6" fillId="33" borderId="0" xfId="0" applyNumberFormat="1" applyFont="1" applyFill="1" applyAlignment="1">
      <alignment/>
    </xf>
    <xf numFmtId="0" fontId="5" fillId="33" borderId="10" xfId="0" applyNumberFormat="1" applyFont="1" applyFill="1" applyBorder="1" applyAlignment="1">
      <alignment vertical="center"/>
    </xf>
    <xf numFmtId="0" fontId="5" fillId="33" borderId="11" xfId="0" applyNumberFormat="1" applyFont="1" applyFill="1" applyBorder="1" applyAlignment="1">
      <alignment vertical="center"/>
    </xf>
    <xf numFmtId="0" fontId="5" fillId="33" borderId="13" xfId="0" applyNumberFormat="1" applyFont="1" applyFill="1" applyBorder="1" applyAlignment="1">
      <alignment/>
    </xf>
    <xf numFmtId="0" fontId="5" fillId="33" borderId="12" xfId="0" applyNumberFormat="1" applyFont="1" applyFill="1" applyBorder="1" applyAlignment="1">
      <alignment horizontal="center"/>
    </xf>
    <xf numFmtId="0" fontId="5" fillId="33" borderId="14" xfId="0" applyNumberFormat="1" applyFont="1" applyFill="1" applyBorder="1" applyAlignment="1">
      <alignment/>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vertical="top"/>
    </xf>
    <xf numFmtId="0" fontId="5" fillId="33" borderId="15" xfId="0" applyNumberFormat="1" applyFont="1" applyFill="1" applyBorder="1" applyAlignment="1">
      <alignment horizontal="center" vertical="center"/>
    </xf>
    <xf numFmtId="0" fontId="5" fillId="33" borderId="16" xfId="0" applyNumberFormat="1" applyFont="1" applyFill="1" applyBorder="1" applyAlignment="1">
      <alignment vertical="center"/>
    </xf>
    <xf numFmtId="0" fontId="6" fillId="33" borderId="0" xfId="0" applyNumberFormat="1" applyFont="1" applyFill="1" applyAlignment="1">
      <alignment horizontal="left" vertical="center"/>
    </xf>
    <xf numFmtId="0" fontId="5" fillId="33" borderId="17"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4" fillId="33" borderId="0" xfId="0" applyNumberFormat="1" applyFont="1" applyFill="1" applyAlignment="1">
      <alignment horizontal="center"/>
    </xf>
    <xf numFmtId="0" fontId="6" fillId="33" borderId="0" xfId="0" applyNumberFormat="1" applyFont="1" applyFill="1" applyAlignment="1">
      <alignment horizontal="left"/>
    </xf>
    <xf numFmtId="0" fontId="5" fillId="33" borderId="0" xfId="0" applyNumberFormat="1" applyFont="1" applyFill="1" applyAlignment="1">
      <alignment horizontal="center" vertical="center"/>
    </xf>
    <xf numFmtId="0" fontId="5" fillId="33" borderId="17" xfId="0" applyNumberFormat="1" applyFont="1" applyFill="1" applyBorder="1" applyAlignment="1">
      <alignment horizontal="left" vertical="center"/>
    </xf>
    <xf numFmtId="0" fontId="7" fillId="33" borderId="0" xfId="0" applyNumberFormat="1" applyFont="1" applyFill="1" applyAlignment="1">
      <alignment horizontal="right"/>
    </xf>
    <xf numFmtId="0" fontId="7" fillId="33" borderId="0" xfId="0" applyNumberFormat="1" applyFont="1" applyFill="1" applyAlignment="1">
      <alignment/>
    </xf>
    <xf numFmtId="0" fontId="5" fillId="33" borderId="15" xfId="0" applyNumberFormat="1" applyFont="1" applyFill="1" applyBorder="1" applyAlignment="1">
      <alignment horizontal="center" vertical="center" shrinkToFit="1"/>
    </xf>
    <xf numFmtId="0" fontId="5" fillId="33" borderId="0" xfId="0" applyNumberFormat="1" applyFont="1" applyFill="1" applyBorder="1" applyAlignment="1">
      <alignment/>
    </xf>
    <xf numFmtId="0" fontId="4" fillId="33" borderId="0" xfId="0" applyNumberFormat="1" applyFont="1" applyFill="1" applyAlignment="1">
      <alignment/>
    </xf>
    <xf numFmtId="0" fontId="5" fillId="33" borderId="0" xfId="0" applyNumberFormat="1" applyFont="1" applyFill="1" applyAlignment="1">
      <alignment/>
    </xf>
    <xf numFmtId="0" fontId="5" fillId="33" borderId="0" xfId="0" applyNumberFormat="1" applyFont="1" applyFill="1" applyAlignment="1">
      <alignment horizontal="center"/>
    </xf>
    <xf numFmtId="0" fontId="11" fillId="0" borderId="0" xfId="0" applyNumberFormat="1" applyFont="1" applyAlignment="1">
      <alignment/>
    </xf>
    <xf numFmtId="0" fontId="11" fillId="0" borderId="0" xfId="0" applyNumberFormat="1" applyFont="1" applyAlignment="1">
      <alignment horizontal="center"/>
    </xf>
    <xf numFmtId="0" fontId="11" fillId="0" borderId="0" xfId="0" applyNumberFormat="1" applyFont="1" applyAlignment="1">
      <alignment horizontal="left"/>
    </xf>
    <xf numFmtId="0" fontId="11" fillId="0" borderId="11" xfId="0" applyNumberFormat="1" applyFont="1" applyBorder="1" applyAlignment="1">
      <alignment/>
    </xf>
    <xf numFmtId="0" fontId="11" fillId="0" borderId="11" xfId="0" applyNumberFormat="1" applyFont="1" applyBorder="1" applyAlignment="1">
      <alignment horizontal="center"/>
    </xf>
    <xf numFmtId="0" fontId="11" fillId="0" borderId="12" xfId="0" applyNumberFormat="1" applyFont="1" applyBorder="1" applyAlignment="1">
      <alignment/>
    </xf>
    <xf numFmtId="0" fontId="11" fillId="0" borderId="15" xfId="0" applyNumberFormat="1" applyFont="1" applyBorder="1" applyAlignment="1">
      <alignment/>
    </xf>
    <xf numFmtId="0" fontId="11" fillId="0" borderId="16" xfId="0" applyNumberFormat="1" applyFont="1" applyBorder="1" applyAlignment="1">
      <alignment/>
    </xf>
    <xf numFmtId="0" fontId="11" fillId="0" borderId="15" xfId="0" applyNumberFormat="1" applyFont="1" applyBorder="1" applyAlignment="1">
      <alignment/>
    </xf>
    <xf numFmtId="0" fontId="11" fillId="0" borderId="16" xfId="0" applyNumberFormat="1" applyFont="1" applyBorder="1" applyAlignment="1">
      <alignment/>
    </xf>
    <xf numFmtId="0" fontId="11" fillId="0" borderId="14" xfId="0" applyNumberFormat="1" applyFont="1" applyBorder="1" applyAlignment="1">
      <alignment/>
    </xf>
    <xf numFmtId="0" fontId="11" fillId="0" borderId="0" xfId="0" applyNumberFormat="1" applyFont="1" applyBorder="1" applyAlignment="1">
      <alignment/>
    </xf>
    <xf numFmtId="0" fontId="11" fillId="0" borderId="18" xfId="0" applyNumberFormat="1" applyFont="1" applyBorder="1" applyAlignment="1">
      <alignment/>
    </xf>
    <xf numFmtId="0" fontId="11" fillId="0" borderId="16" xfId="0" applyNumberFormat="1" applyFont="1" applyBorder="1" applyAlignment="1">
      <alignment horizontal="center"/>
    </xf>
    <xf numFmtId="0" fontId="11" fillId="0" borderId="17" xfId="0" applyNumberFormat="1" applyFont="1" applyBorder="1" applyAlignment="1">
      <alignment/>
    </xf>
    <xf numFmtId="0" fontId="11" fillId="0" borderId="19" xfId="0" applyNumberFormat="1" applyFont="1" applyBorder="1" applyAlignment="1">
      <alignment/>
    </xf>
    <xf numFmtId="0" fontId="11" fillId="0" borderId="12" xfId="0" applyNumberFormat="1" applyFont="1" applyBorder="1" applyAlignment="1">
      <alignment/>
    </xf>
    <xf numFmtId="0" fontId="11" fillId="0" borderId="14" xfId="0" applyNumberFormat="1" applyFont="1" applyBorder="1" applyAlignment="1">
      <alignment/>
    </xf>
    <xf numFmtId="0" fontId="11" fillId="0" borderId="0" xfId="0" applyNumberFormat="1" applyFont="1" applyAlignment="1">
      <alignment vertical="top"/>
    </xf>
    <xf numFmtId="0" fontId="11" fillId="0" borderId="12" xfId="0" applyNumberFormat="1" applyFont="1" applyBorder="1" applyAlignment="1">
      <alignment vertical="top"/>
    </xf>
    <xf numFmtId="0" fontId="11" fillId="0" borderId="0" xfId="0" applyNumberFormat="1" applyFont="1" applyBorder="1" applyAlignment="1">
      <alignment/>
    </xf>
    <xf numFmtId="0" fontId="11" fillId="0" borderId="20" xfId="0" applyNumberFormat="1" applyFont="1" applyBorder="1" applyAlignment="1">
      <alignment/>
    </xf>
    <xf numFmtId="0" fontId="11" fillId="0" borderId="12" xfId="0" applyNumberFormat="1" applyFont="1" applyBorder="1" applyAlignment="1">
      <alignment horizontal="center"/>
    </xf>
    <xf numFmtId="0" fontId="11" fillId="0" borderId="21" xfId="0" applyNumberFormat="1" applyFont="1" applyBorder="1" applyAlignment="1">
      <alignment/>
    </xf>
    <xf numFmtId="0" fontId="11" fillId="0" borderId="15" xfId="0" applyNumberFormat="1" applyFont="1" applyBorder="1" applyAlignment="1">
      <alignment vertical="center"/>
    </xf>
    <xf numFmtId="0" fontId="5" fillId="33" borderId="22" xfId="0" applyNumberFormat="1" applyFont="1" applyFill="1" applyBorder="1" applyAlignment="1">
      <alignment/>
    </xf>
    <xf numFmtId="0" fontId="5" fillId="33" borderId="16" xfId="0" applyNumberFormat="1" applyFont="1" applyFill="1" applyBorder="1" applyAlignment="1">
      <alignment/>
    </xf>
    <xf numFmtId="0" fontId="5" fillId="33" borderId="23" xfId="0" applyNumberFormat="1" applyFont="1" applyFill="1" applyBorder="1" applyAlignment="1">
      <alignment/>
    </xf>
    <xf numFmtId="0" fontId="5" fillId="33" borderId="0" xfId="0" applyNumberFormat="1" applyFont="1" applyFill="1" applyBorder="1" applyAlignment="1">
      <alignment/>
    </xf>
    <xf numFmtId="0" fontId="5" fillId="33" borderId="24" xfId="0" applyNumberFormat="1" applyFont="1" applyFill="1" applyBorder="1" applyAlignment="1">
      <alignment/>
    </xf>
    <xf numFmtId="0" fontId="5" fillId="33" borderId="0" xfId="0" applyNumberFormat="1" applyFont="1" applyFill="1" applyBorder="1" applyAlignment="1">
      <alignment horizontal="center"/>
    </xf>
    <xf numFmtId="0" fontId="6" fillId="33" borderId="0" xfId="0" applyNumberFormat="1" applyFont="1" applyFill="1" applyBorder="1" applyAlignment="1">
      <alignment/>
    </xf>
    <xf numFmtId="0" fontId="5" fillId="33" borderId="15" xfId="0" applyNumberFormat="1" applyFont="1" applyFill="1" applyBorder="1" applyAlignment="1">
      <alignment/>
    </xf>
    <xf numFmtId="0" fontId="5" fillId="33" borderId="14" xfId="0" applyNumberFormat="1" applyFont="1" applyFill="1" applyBorder="1" applyAlignment="1">
      <alignment/>
    </xf>
    <xf numFmtId="0" fontId="5" fillId="33" borderId="14" xfId="0" applyNumberFormat="1" applyFont="1" applyFill="1" applyBorder="1" applyAlignment="1">
      <alignment horizontal="center"/>
    </xf>
    <xf numFmtId="0" fontId="5" fillId="33" borderId="25" xfId="0" applyNumberFormat="1" applyFont="1" applyFill="1" applyBorder="1" applyAlignment="1">
      <alignment/>
    </xf>
    <xf numFmtId="0" fontId="5" fillId="33" borderId="26" xfId="0" applyNumberFormat="1" applyFont="1" applyFill="1" applyBorder="1" applyAlignment="1">
      <alignment/>
    </xf>
    <xf numFmtId="0" fontId="5" fillId="33" borderId="27" xfId="0" applyNumberFormat="1" applyFont="1" applyFill="1" applyBorder="1" applyAlignment="1">
      <alignment/>
    </xf>
    <xf numFmtId="0" fontId="5" fillId="33" borderId="26" xfId="0" applyNumberFormat="1" applyFont="1" applyFill="1" applyBorder="1" applyAlignment="1">
      <alignment/>
    </xf>
    <xf numFmtId="0" fontId="6" fillId="33" borderId="0" xfId="0" applyNumberFormat="1" applyFont="1" applyFill="1" applyAlignment="1">
      <alignment horizontal="right"/>
    </xf>
    <xf numFmtId="0" fontId="17" fillId="0" borderId="0" xfId="0" applyNumberFormat="1" applyFont="1" applyAlignment="1">
      <alignment/>
    </xf>
    <xf numFmtId="0" fontId="11" fillId="0" borderId="10" xfId="0" applyNumberFormat="1" applyFont="1" applyBorder="1" applyAlignment="1">
      <alignment/>
    </xf>
    <xf numFmtId="0" fontId="11" fillId="0" borderId="28" xfId="0" applyNumberFormat="1" applyFont="1" applyBorder="1" applyAlignment="1">
      <alignment/>
    </xf>
    <xf numFmtId="0" fontId="11" fillId="0" borderId="28" xfId="0" applyNumberFormat="1" applyFont="1" applyBorder="1" applyAlignment="1">
      <alignment horizontal="left"/>
    </xf>
    <xf numFmtId="0" fontId="11" fillId="0" borderId="29" xfId="0" applyNumberFormat="1" applyFont="1" applyBorder="1" applyAlignment="1">
      <alignment/>
    </xf>
    <xf numFmtId="0" fontId="5" fillId="33" borderId="15" xfId="0" applyNumberFormat="1" applyFont="1" applyFill="1" applyBorder="1" applyAlignment="1">
      <alignment/>
    </xf>
    <xf numFmtId="0" fontId="5" fillId="33" borderId="26" xfId="0" applyNumberFormat="1" applyFont="1" applyFill="1" applyBorder="1" applyAlignment="1" quotePrefix="1">
      <alignment horizontal="center"/>
    </xf>
    <xf numFmtId="0" fontId="5" fillId="33" borderId="30" xfId="0" applyNumberFormat="1" applyFont="1" applyFill="1" applyBorder="1" applyAlignment="1">
      <alignment/>
    </xf>
    <xf numFmtId="0" fontId="6" fillId="33" borderId="0" xfId="0" applyNumberFormat="1" applyFont="1" applyFill="1" applyAlignment="1" quotePrefix="1">
      <alignment horizontal="left"/>
    </xf>
    <xf numFmtId="0" fontId="5" fillId="33" borderId="0" xfId="0" applyNumberFormat="1" applyFont="1" applyFill="1" applyAlignment="1" quotePrefix="1">
      <alignment horizontal="left"/>
    </xf>
    <xf numFmtId="0" fontId="5" fillId="33" borderId="12" xfId="0" applyNumberFormat="1" applyFont="1" applyFill="1" applyBorder="1" applyAlignment="1" quotePrefix="1">
      <alignment horizontal="right"/>
    </xf>
    <xf numFmtId="0" fontId="5" fillId="33" borderId="16" xfId="0" applyNumberFormat="1" applyFont="1" applyFill="1" applyBorder="1" applyAlignment="1">
      <alignment/>
    </xf>
    <xf numFmtId="0" fontId="11" fillId="0" borderId="20" xfId="0" applyNumberFormat="1" applyFont="1" applyBorder="1" applyAlignment="1">
      <alignment/>
    </xf>
    <xf numFmtId="0" fontId="11" fillId="0" borderId="31" xfId="0" applyNumberFormat="1" applyFont="1" applyBorder="1" applyAlignment="1">
      <alignment/>
    </xf>
    <xf numFmtId="0" fontId="11" fillId="0" borderId="16" xfId="0" applyNumberFormat="1" applyFont="1" applyBorder="1" applyAlignment="1">
      <alignment horizontal="left"/>
    </xf>
    <xf numFmtId="0" fontId="5" fillId="33" borderId="32" xfId="0" applyNumberFormat="1" applyFont="1" applyFill="1" applyBorder="1" applyAlignment="1">
      <alignment/>
    </xf>
    <xf numFmtId="0" fontId="11" fillId="0" borderId="29" xfId="0" applyNumberFormat="1" applyFont="1" applyBorder="1" applyAlignment="1">
      <alignment/>
    </xf>
    <xf numFmtId="0" fontId="11" fillId="0" borderId="0" xfId="0" applyNumberFormat="1" applyFont="1" applyAlignment="1">
      <alignment horizontal="right"/>
    </xf>
    <xf numFmtId="0" fontId="11" fillId="0" borderId="0" xfId="0" applyNumberFormat="1" applyFont="1" applyAlignment="1">
      <alignment shrinkToFit="1"/>
    </xf>
    <xf numFmtId="0" fontId="5" fillId="33" borderId="1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0" fillId="33" borderId="0" xfId="0" applyNumberFormat="1" applyFill="1" applyBorder="1" applyAlignment="1">
      <alignment/>
    </xf>
    <xf numFmtId="0" fontId="10" fillId="33" borderId="33" xfId="0" applyNumberFormat="1" applyFont="1" applyFill="1" applyBorder="1" applyAlignment="1">
      <alignment horizontal="left" vertical="center"/>
    </xf>
    <xf numFmtId="0" fontId="10" fillId="33" borderId="33" xfId="0" applyNumberFormat="1" applyFont="1" applyFill="1" applyBorder="1" applyAlignment="1">
      <alignment horizontal="center" vertical="center"/>
    </xf>
    <xf numFmtId="0" fontId="5" fillId="33" borderId="14" xfId="0" applyNumberFormat="1" applyFont="1" applyFill="1" applyBorder="1" applyAlignment="1">
      <alignment horizontal="left" vertical="center"/>
    </xf>
    <xf numFmtId="0" fontId="5" fillId="33" borderId="15" xfId="0" applyNumberFormat="1" applyFont="1" applyFill="1" applyBorder="1" applyAlignment="1">
      <alignment horizontal="left" vertical="center"/>
    </xf>
    <xf numFmtId="0" fontId="5" fillId="33" borderId="16" xfId="0" applyNumberFormat="1" applyFont="1" applyFill="1" applyBorder="1" applyAlignment="1">
      <alignment horizontal="center" vertical="center"/>
    </xf>
    <xf numFmtId="0" fontId="5" fillId="33" borderId="34" xfId="0" applyNumberFormat="1" applyFont="1" applyFill="1" applyBorder="1" applyAlignment="1">
      <alignment vertical="center"/>
    </xf>
    <xf numFmtId="0" fontId="10" fillId="33" borderId="33" xfId="0" applyNumberFormat="1" applyFont="1" applyFill="1" applyBorder="1" applyAlignment="1">
      <alignment horizontal="center"/>
    </xf>
    <xf numFmtId="0" fontId="5" fillId="33" borderId="16" xfId="0" applyNumberFormat="1" applyFont="1" applyFill="1" applyBorder="1" applyAlignment="1">
      <alignment horizontal="center"/>
    </xf>
    <xf numFmtId="0" fontId="5" fillId="33" borderId="16" xfId="0" applyNumberFormat="1" applyFont="1" applyFill="1" applyBorder="1" applyAlignment="1">
      <alignment horizontal="center" vertical="center"/>
    </xf>
    <xf numFmtId="0" fontId="5" fillId="33" borderId="34" xfId="0" applyNumberFormat="1" applyFont="1" applyFill="1" applyBorder="1" applyAlignment="1">
      <alignment/>
    </xf>
    <xf numFmtId="0" fontId="5" fillId="33" borderId="15" xfId="0" applyNumberFormat="1" applyFont="1" applyFill="1" applyBorder="1" applyAlignment="1">
      <alignment vertical="center"/>
    </xf>
    <xf numFmtId="176" fontId="5" fillId="33" borderId="34" xfId="0" applyNumberFormat="1" applyFont="1" applyFill="1" applyBorder="1" applyAlignment="1">
      <alignment/>
    </xf>
    <xf numFmtId="0" fontId="5" fillId="33" borderId="15" xfId="0" applyNumberFormat="1" applyFont="1" applyFill="1" applyBorder="1" applyAlignment="1">
      <alignment horizontal="center"/>
    </xf>
    <xf numFmtId="0" fontId="5" fillId="33" borderId="33" xfId="0" applyNumberFormat="1" applyFont="1" applyFill="1" applyBorder="1" applyAlignment="1">
      <alignment horizontal="center"/>
    </xf>
    <xf numFmtId="0" fontId="5" fillId="33" borderId="35" xfId="0" applyNumberFormat="1" applyFont="1" applyFill="1" applyBorder="1" applyAlignment="1">
      <alignment/>
    </xf>
    <xf numFmtId="0" fontId="11" fillId="34" borderId="15" xfId="0" applyNumberFormat="1" applyFont="1" applyFill="1" applyBorder="1" applyAlignment="1">
      <alignment/>
    </xf>
    <xf numFmtId="0" fontId="11" fillId="0" borderId="36" xfId="0" applyNumberFormat="1" applyFont="1" applyBorder="1" applyAlignment="1">
      <alignment/>
    </xf>
    <xf numFmtId="0" fontId="11" fillId="0" borderId="18" xfId="0" applyNumberFormat="1" applyFont="1" applyBorder="1" applyAlignment="1">
      <alignment/>
    </xf>
    <xf numFmtId="0" fontId="11" fillId="0" borderId="0" xfId="0" applyNumberFormat="1" applyFont="1" applyBorder="1" applyAlignment="1">
      <alignment horizontal="left"/>
    </xf>
    <xf numFmtId="0" fontId="11" fillId="0" borderId="37" xfId="0" applyNumberFormat="1" applyFont="1" applyBorder="1" applyAlignment="1">
      <alignment/>
    </xf>
    <xf numFmtId="0" fontId="11" fillId="0" borderId="38" xfId="0" applyNumberFormat="1" applyFont="1" applyBorder="1" applyAlignment="1">
      <alignment/>
    </xf>
    <xf numFmtId="176" fontId="5" fillId="33" borderId="39" xfId="0" applyNumberFormat="1" applyFont="1" applyFill="1" applyBorder="1" applyAlignment="1">
      <alignment horizontal="right"/>
    </xf>
    <xf numFmtId="0" fontId="5" fillId="33" borderId="33" xfId="0" applyNumberFormat="1" applyFont="1" applyFill="1" applyBorder="1" applyAlignment="1">
      <alignment horizontal="left" vertical="center"/>
    </xf>
    <xf numFmtId="176" fontId="5" fillId="33" borderId="34" xfId="0" applyNumberFormat="1" applyFont="1" applyFill="1" applyBorder="1" applyAlignment="1">
      <alignment horizontal="right"/>
    </xf>
    <xf numFmtId="0" fontId="5" fillId="33" borderId="29" xfId="0" applyNumberFormat="1" applyFont="1" applyFill="1" applyBorder="1" applyAlignment="1">
      <alignment vertical="center"/>
    </xf>
    <xf numFmtId="0" fontId="5" fillId="33" borderId="40" xfId="0" applyNumberFormat="1" applyFont="1" applyFill="1" applyBorder="1" applyAlignment="1">
      <alignment horizontal="center"/>
    </xf>
    <xf numFmtId="176" fontId="5" fillId="33" borderId="41" xfId="0" applyNumberFormat="1" applyFont="1" applyFill="1" applyBorder="1" applyAlignment="1">
      <alignment horizontal="right"/>
    </xf>
    <xf numFmtId="176" fontId="5" fillId="33" borderId="35" xfId="0" applyNumberFormat="1" applyFont="1" applyFill="1" applyBorder="1" applyAlignment="1">
      <alignment horizontal="right"/>
    </xf>
    <xf numFmtId="0" fontId="5" fillId="33" borderId="42" xfId="0" applyNumberFormat="1" applyFont="1" applyFill="1" applyBorder="1" applyAlignment="1">
      <alignment/>
    </xf>
    <xf numFmtId="0" fontId="5" fillId="33" borderId="43" xfId="0" applyNumberFormat="1" applyFont="1" applyFill="1" applyBorder="1" applyAlignment="1" quotePrefix="1">
      <alignment horizontal="center"/>
    </xf>
    <xf numFmtId="0" fontId="5" fillId="33" borderId="44" xfId="0" applyNumberFormat="1" applyFont="1" applyFill="1" applyBorder="1" applyAlignment="1" quotePrefix="1">
      <alignment horizontal="center"/>
    </xf>
    <xf numFmtId="0" fontId="5" fillId="33" borderId="45" xfId="0" applyNumberFormat="1" applyFont="1" applyFill="1" applyBorder="1" applyAlignment="1" quotePrefix="1">
      <alignment horizontal="center"/>
    </xf>
    <xf numFmtId="0" fontId="5" fillId="33" borderId="46" xfId="0" applyNumberFormat="1" applyFont="1" applyFill="1" applyBorder="1" applyAlignment="1">
      <alignment horizontal="center"/>
    </xf>
    <xf numFmtId="0" fontId="4" fillId="33" borderId="22" xfId="0" applyNumberFormat="1" applyFont="1" applyFill="1" applyBorder="1" applyAlignment="1">
      <alignment/>
    </xf>
    <xf numFmtId="0" fontId="5" fillId="33" borderId="47" xfId="0" applyNumberFormat="1" applyFont="1" applyFill="1" applyBorder="1" applyAlignment="1">
      <alignment/>
    </xf>
    <xf numFmtId="0" fontId="4" fillId="33" borderId="14" xfId="0" applyNumberFormat="1" applyFont="1" applyFill="1" applyBorder="1" applyAlignment="1">
      <alignment/>
    </xf>
    <xf numFmtId="0" fontId="5" fillId="33" borderId="48" xfId="0" applyNumberFormat="1" applyFont="1" applyFill="1" applyBorder="1" applyAlignment="1">
      <alignment horizontal="right"/>
    </xf>
    <xf numFmtId="0" fontId="5" fillId="33" borderId="49" xfId="0" applyNumberFormat="1" applyFont="1" applyFill="1" applyBorder="1" applyAlignment="1">
      <alignment/>
    </xf>
    <xf numFmtId="0" fontId="5" fillId="33" borderId="48" xfId="0" applyNumberFormat="1" applyFont="1" applyFill="1" applyBorder="1" applyAlignment="1">
      <alignment/>
    </xf>
    <xf numFmtId="0" fontId="5" fillId="33" borderId="48" xfId="0" applyNumberFormat="1" applyFont="1" applyFill="1" applyBorder="1" applyAlignment="1">
      <alignment horizontal="right"/>
    </xf>
    <xf numFmtId="0" fontId="5" fillId="33" borderId="49" xfId="0" applyNumberFormat="1" applyFont="1" applyFill="1" applyBorder="1" applyAlignment="1">
      <alignment/>
    </xf>
    <xf numFmtId="0" fontId="5" fillId="33" borderId="48" xfId="0" applyNumberFormat="1" applyFont="1" applyFill="1" applyBorder="1" applyAlignment="1">
      <alignment/>
    </xf>
    <xf numFmtId="0" fontId="5" fillId="33" borderId="0" xfId="0" applyNumberFormat="1" applyFont="1" applyFill="1" applyBorder="1" applyAlignment="1">
      <alignment horizontal="left"/>
    </xf>
    <xf numFmtId="0" fontId="5" fillId="33" borderId="26" xfId="0" applyNumberFormat="1" applyFont="1" applyFill="1" applyBorder="1" applyAlignment="1">
      <alignment horizontal="left"/>
    </xf>
    <xf numFmtId="0" fontId="11" fillId="33" borderId="50" xfId="0" applyNumberFormat="1" applyFont="1" applyFill="1" applyBorder="1" applyAlignment="1" quotePrefix="1">
      <alignment horizontal="center"/>
    </xf>
    <xf numFmtId="0" fontId="11" fillId="33" borderId="51" xfId="0" applyNumberFormat="1" applyFont="1" applyFill="1" applyBorder="1" applyAlignment="1" quotePrefix="1">
      <alignment horizontal="center"/>
    </xf>
    <xf numFmtId="0" fontId="11" fillId="0" borderId="16" xfId="0" applyNumberFormat="1" applyFont="1" applyBorder="1" applyAlignment="1">
      <alignment horizontal="right"/>
    </xf>
    <xf numFmtId="176" fontId="5" fillId="33" borderId="52" xfId="0" applyNumberFormat="1" applyFont="1" applyFill="1" applyBorder="1" applyAlignment="1">
      <alignment horizontal="right"/>
    </xf>
    <xf numFmtId="176" fontId="5" fillId="33" borderId="53" xfId="0" applyNumberFormat="1" applyFont="1" applyFill="1" applyBorder="1" applyAlignment="1">
      <alignment horizontal="right"/>
    </xf>
    <xf numFmtId="0" fontId="5" fillId="33" borderId="54" xfId="0" applyNumberFormat="1" applyFont="1" applyFill="1" applyBorder="1" applyAlignment="1">
      <alignment horizontal="center"/>
    </xf>
    <xf numFmtId="0" fontId="11" fillId="33" borderId="55" xfId="0" applyNumberFormat="1" applyFont="1" applyFill="1" applyBorder="1" applyAlignment="1">
      <alignment/>
    </xf>
    <xf numFmtId="0" fontId="11" fillId="33" borderId="55" xfId="0" applyNumberFormat="1" applyFont="1" applyFill="1" applyBorder="1" applyAlignment="1">
      <alignment horizontal="left"/>
    </xf>
    <xf numFmtId="0" fontId="5" fillId="33" borderId="27" xfId="0" applyNumberFormat="1" applyFont="1" applyFill="1" applyBorder="1" applyAlignment="1">
      <alignment horizontal="left"/>
    </xf>
    <xf numFmtId="0" fontId="26" fillId="33" borderId="14" xfId="0" applyNumberFormat="1" applyFont="1" applyFill="1" applyBorder="1" applyAlignment="1">
      <alignment/>
    </xf>
    <xf numFmtId="0" fontId="26" fillId="33" borderId="14" xfId="0" applyNumberFormat="1" applyFont="1" applyFill="1" applyBorder="1" applyAlignment="1">
      <alignment horizontal="left"/>
    </xf>
    <xf numFmtId="0" fontId="0" fillId="0" borderId="0" xfId="0" applyFont="1" applyBorder="1" applyAlignment="1">
      <alignment/>
    </xf>
    <xf numFmtId="0" fontId="11" fillId="33" borderId="0" xfId="0" applyNumberFormat="1" applyFont="1" applyFill="1" applyBorder="1" applyAlignment="1">
      <alignment/>
    </xf>
    <xf numFmtId="0" fontId="11" fillId="33" borderId="0" xfId="0" applyNumberFormat="1" applyFont="1" applyFill="1" applyBorder="1" applyAlignment="1">
      <alignment horizontal="left"/>
    </xf>
    <xf numFmtId="0" fontId="11" fillId="0" borderId="56" xfId="0" applyNumberFormat="1" applyFont="1" applyBorder="1" applyAlignment="1">
      <alignment/>
    </xf>
    <xf numFmtId="0" fontId="0" fillId="0" borderId="57" xfId="0" applyBorder="1" applyAlignment="1">
      <alignment/>
    </xf>
    <xf numFmtId="0" fontId="11" fillId="0" borderId="19" xfId="0" applyNumberFormat="1" applyFont="1" applyBorder="1" applyAlignment="1">
      <alignment horizontal="left"/>
    </xf>
    <xf numFmtId="0" fontId="11" fillId="0" borderId="17" xfId="0" applyNumberFormat="1" applyFont="1" applyBorder="1" applyAlignment="1">
      <alignment horizontal="center"/>
    </xf>
    <xf numFmtId="0" fontId="0" fillId="0" borderId="0" xfId="0" applyBorder="1" applyAlignment="1">
      <alignment/>
    </xf>
    <xf numFmtId="0" fontId="11" fillId="33" borderId="0" xfId="0" applyNumberFormat="1" applyFont="1" applyFill="1" applyAlignment="1" quotePrefix="1">
      <alignment horizontal="left"/>
    </xf>
    <xf numFmtId="0" fontId="11" fillId="33" borderId="0" xfId="0" applyNumberFormat="1" applyFont="1" applyFill="1" applyAlignment="1">
      <alignment horizontal="left"/>
    </xf>
    <xf numFmtId="0" fontId="11" fillId="33" borderId="0" xfId="0" applyNumberFormat="1" applyFont="1" applyFill="1" applyAlignment="1">
      <alignment/>
    </xf>
    <xf numFmtId="0" fontId="0" fillId="0" borderId="0" xfId="0" applyFill="1" applyAlignment="1">
      <alignment/>
    </xf>
    <xf numFmtId="0" fontId="30" fillId="0" borderId="0" xfId="0" applyFont="1" applyFill="1" applyAlignment="1">
      <alignment/>
    </xf>
    <xf numFmtId="0" fontId="31" fillId="35" borderId="0" xfId="0" applyFont="1" applyFill="1" applyAlignment="1">
      <alignment/>
    </xf>
    <xf numFmtId="0" fontId="32" fillId="35" borderId="0" xfId="0" applyFont="1" applyFill="1" applyAlignment="1">
      <alignment/>
    </xf>
    <xf numFmtId="0" fontId="33" fillId="0" borderId="0" xfId="0" applyFont="1" applyFill="1" applyAlignment="1">
      <alignment/>
    </xf>
    <xf numFmtId="0" fontId="34" fillId="0" borderId="0" xfId="0" applyFont="1" applyFill="1" applyAlignment="1">
      <alignment/>
    </xf>
    <xf numFmtId="0" fontId="35" fillId="0" borderId="0" xfId="0" applyFont="1" applyFill="1" applyAlignment="1">
      <alignment/>
    </xf>
    <xf numFmtId="0" fontId="35" fillId="0" borderId="0" xfId="0" applyFont="1" applyFill="1" applyBorder="1" applyAlignment="1">
      <alignment/>
    </xf>
    <xf numFmtId="0" fontId="0" fillId="0" borderId="0" xfId="0" applyFill="1" applyBorder="1" applyAlignment="1">
      <alignment/>
    </xf>
    <xf numFmtId="0" fontId="11" fillId="0" borderId="0" xfId="0" applyFont="1" applyFill="1" applyBorder="1" applyAlignment="1">
      <alignment/>
    </xf>
    <xf numFmtId="0" fontId="0" fillId="0" borderId="0" xfId="0" applyFill="1" applyBorder="1" applyAlignment="1">
      <alignment/>
    </xf>
    <xf numFmtId="0" fontId="35" fillId="0" borderId="58" xfId="0" applyFont="1" applyFill="1" applyBorder="1" applyAlignment="1">
      <alignment/>
    </xf>
    <xf numFmtId="0" fontId="0" fillId="0" borderId="59" xfId="0" applyFill="1" applyBorder="1" applyAlignment="1">
      <alignment/>
    </xf>
    <xf numFmtId="0" fontId="36" fillId="0" borderId="0" xfId="0" applyFont="1" applyFill="1" applyBorder="1" applyAlignment="1">
      <alignment horizontal="left"/>
    </xf>
    <xf numFmtId="0" fontId="0" fillId="0" borderId="0" xfId="0" applyFill="1" applyBorder="1" applyAlignment="1">
      <alignment horizontal="left"/>
    </xf>
    <xf numFmtId="0" fontId="35" fillId="0" borderId="60" xfId="0" applyFont="1" applyFill="1" applyBorder="1" applyAlignment="1">
      <alignment/>
    </xf>
    <xf numFmtId="0" fontId="11" fillId="0" borderId="61" xfId="0" applyFont="1" applyFill="1" applyBorder="1" applyAlignment="1">
      <alignment horizontal="right"/>
    </xf>
    <xf numFmtId="0" fontId="11" fillId="0" borderId="28" xfId="0" applyFont="1" applyFill="1" applyBorder="1" applyAlignment="1">
      <alignment/>
    </xf>
    <xf numFmtId="0" fontId="11" fillId="0" borderId="28" xfId="0" applyFont="1" applyFill="1" applyBorder="1" applyAlignment="1">
      <alignment horizontal="center"/>
    </xf>
    <xf numFmtId="0" fontId="11" fillId="0" borderId="62" xfId="0" applyFont="1" applyFill="1" applyBorder="1" applyAlignment="1">
      <alignment/>
    </xf>
    <xf numFmtId="0" fontId="36" fillId="0" borderId="0" xfId="0" applyFont="1" applyFill="1" applyBorder="1" applyAlignment="1">
      <alignment/>
    </xf>
    <xf numFmtId="0" fontId="0" fillId="0" borderId="59" xfId="0" applyBorder="1" applyAlignment="1">
      <alignment/>
    </xf>
    <xf numFmtId="0" fontId="11" fillId="35" borderId="60" xfId="0" applyFont="1" applyFill="1" applyBorder="1" applyAlignment="1">
      <alignment horizontal="center"/>
    </xf>
    <xf numFmtId="0" fontId="11" fillId="0" borderId="0" xfId="0" applyFont="1" applyFill="1" applyBorder="1" applyAlignment="1">
      <alignment/>
    </xf>
    <xf numFmtId="0" fontId="11" fillId="35" borderId="0" xfId="0" applyFont="1" applyFill="1" applyBorder="1" applyAlignment="1">
      <alignment horizontal="center"/>
    </xf>
    <xf numFmtId="0" fontId="11" fillId="0" borderId="0" xfId="0" applyFont="1" applyFill="1" applyBorder="1" applyAlignment="1">
      <alignment horizontal="center"/>
    </xf>
    <xf numFmtId="0" fontId="11" fillId="0" borderId="41" xfId="0" applyFont="1" applyFill="1" applyBorder="1" applyAlignment="1">
      <alignment/>
    </xf>
    <xf numFmtId="0" fontId="25" fillId="0" borderId="0" xfId="0" applyFont="1" applyFill="1" applyBorder="1" applyAlignment="1">
      <alignment/>
    </xf>
    <xf numFmtId="0" fontId="0" fillId="0" borderId="41" xfId="0" applyBorder="1" applyAlignment="1">
      <alignment/>
    </xf>
    <xf numFmtId="0" fontId="11" fillId="0" borderId="0" xfId="0" applyFont="1" applyFill="1" applyBorder="1" applyAlignment="1">
      <alignment horizontal="left"/>
    </xf>
    <xf numFmtId="0" fontId="11" fillId="0" borderId="0" xfId="0" applyFont="1" applyBorder="1" applyAlignment="1">
      <alignment horizontal="center"/>
    </xf>
    <xf numFmtId="0" fontId="11" fillId="0" borderId="41" xfId="0" applyFont="1" applyFill="1" applyBorder="1" applyAlignment="1">
      <alignment horizontal="center"/>
    </xf>
    <xf numFmtId="0" fontId="11" fillId="35" borderId="60" xfId="0" applyFont="1" applyFill="1" applyBorder="1" applyAlignment="1">
      <alignment/>
    </xf>
    <xf numFmtId="0" fontId="11" fillId="0" borderId="41" xfId="0" applyFont="1" applyFill="1" applyBorder="1" applyAlignment="1">
      <alignment/>
    </xf>
    <xf numFmtId="0" fontId="37" fillId="0" borderId="0" xfId="0" applyFont="1" applyFill="1" applyBorder="1" applyAlignment="1">
      <alignment/>
    </xf>
    <xf numFmtId="0" fontId="0" fillId="0" borderId="63" xfId="0" applyBorder="1" applyAlignment="1">
      <alignment vertical="center" textRotation="255"/>
    </xf>
    <xf numFmtId="0" fontId="35" fillId="0" borderId="61" xfId="0" applyFont="1" applyFill="1" applyBorder="1" applyAlignment="1">
      <alignment/>
    </xf>
    <xf numFmtId="0" fontId="0" fillId="0" borderId="28" xfId="0" applyBorder="1" applyAlignment="1">
      <alignment/>
    </xf>
    <xf numFmtId="0" fontId="35" fillId="0" borderId="0" xfId="0" applyFont="1" applyFill="1" applyBorder="1" applyAlignment="1">
      <alignment/>
    </xf>
    <xf numFmtId="0" fontId="0" fillId="0" borderId="0" xfId="0" applyFill="1" applyBorder="1" applyAlignment="1">
      <alignment vertical="center"/>
    </xf>
    <xf numFmtId="0" fontId="11" fillId="0" borderId="60" xfId="0" applyFont="1" applyFill="1" applyBorder="1" applyAlignment="1">
      <alignment horizontal="right"/>
    </xf>
    <xf numFmtId="0" fontId="0" fillId="0" borderId="61" xfId="0" applyFill="1" applyBorder="1" applyAlignment="1">
      <alignment/>
    </xf>
    <xf numFmtId="0" fontId="0" fillId="0" borderId="28" xfId="0" applyFill="1" applyBorder="1" applyAlignment="1">
      <alignment/>
    </xf>
    <xf numFmtId="0" fontId="11" fillId="0" borderId="61" xfId="0" applyFont="1" applyFill="1" applyBorder="1" applyAlignment="1">
      <alignment/>
    </xf>
    <xf numFmtId="0" fontId="35" fillId="0" borderId="64" xfId="0" applyFont="1" applyFill="1" applyBorder="1" applyAlignment="1">
      <alignment/>
    </xf>
    <xf numFmtId="0" fontId="0" fillId="0" borderId="29" xfId="0" applyFill="1" applyBorder="1" applyAlignment="1">
      <alignment/>
    </xf>
    <xf numFmtId="0" fontId="35" fillId="0" borderId="58" xfId="0" applyFont="1" applyFill="1" applyBorder="1" applyAlignment="1">
      <alignment/>
    </xf>
    <xf numFmtId="0" fontId="0" fillId="0" borderId="59" xfId="0" applyFill="1" applyBorder="1" applyAlignment="1">
      <alignment/>
    </xf>
    <xf numFmtId="0" fontId="35" fillId="0" borderId="60" xfId="0" applyFont="1" applyFill="1" applyBorder="1" applyAlignment="1">
      <alignment/>
    </xf>
    <xf numFmtId="0" fontId="35" fillId="0" borderId="61" xfId="0" applyFont="1" applyFill="1" applyBorder="1" applyAlignment="1">
      <alignment/>
    </xf>
    <xf numFmtId="0" fontId="17" fillId="0" borderId="65" xfId="0" applyNumberFormat="1" applyFont="1" applyBorder="1" applyAlignment="1">
      <alignment vertical="center"/>
    </xf>
    <xf numFmtId="0" fontId="0" fillId="0" borderId="62" xfId="0" applyFill="1" applyBorder="1" applyAlignment="1">
      <alignment/>
    </xf>
    <xf numFmtId="0" fontId="11" fillId="35" borderId="29" xfId="0" applyFont="1" applyFill="1" applyBorder="1" applyAlignment="1">
      <alignment/>
    </xf>
    <xf numFmtId="0" fontId="11" fillId="35" borderId="40" xfId="0" applyFont="1" applyFill="1" applyBorder="1" applyAlignment="1">
      <alignment/>
    </xf>
    <xf numFmtId="0" fontId="19" fillId="0" borderId="0" xfId="0" applyFont="1" applyAlignment="1">
      <alignment vertical="center"/>
    </xf>
    <xf numFmtId="0" fontId="11" fillId="0" borderId="0" xfId="0" applyFont="1" applyAlignment="1">
      <alignment vertical="center"/>
    </xf>
    <xf numFmtId="0" fontId="38" fillId="0" borderId="0" xfId="0" applyFont="1" applyAlignment="1">
      <alignment vertical="center"/>
    </xf>
    <xf numFmtId="0" fontId="11" fillId="36" borderId="0" xfId="0" applyFont="1" applyFill="1" applyAlignment="1">
      <alignment vertical="center"/>
    </xf>
    <xf numFmtId="0" fontId="11" fillId="0" borderId="0" xfId="0" applyFont="1" applyAlignment="1">
      <alignment/>
    </xf>
    <xf numFmtId="0" fontId="11" fillId="0" borderId="0" xfId="0" applyFont="1" applyBorder="1" applyAlignment="1">
      <alignment/>
    </xf>
    <xf numFmtId="0" fontId="0"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Alignment="1">
      <alignment/>
    </xf>
    <xf numFmtId="0" fontId="19" fillId="0" borderId="0" xfId="0" applyFont="1" applyAlignment="1">
      <alignment/>
    </xf>
    <xf numFmtId="0" fontId="19" fillId="0" borderId="0" xfId="0" applyFont="1" applyBorder="1" applyAlignment="1">
      <alignment/>
    </xf>
    <xf numFmtId="0" fontId="17" fillId="0" borderId="0" xfId="0" applyFont="1" applyAlignment="1">
      <alignment vertical="center"/>
    </xf>
    <xf numFmtId="0" fontId="11" fillId="0" borderId="0" xfId="0" applyFont="1" applyBorder="1" applyAlignment="1">
      <alignment vertical="center"/>
    </xf>
    <xf numFmtId="0" fontId="19" fillId="0" borderId="64" xfId="0" applyFont="1" applyBorder="1" applyAlignment="1">
      <alignment vertical="center"/>
    </xf>
    <xf numFmtId="0" fontId="19" fillId="0" borderId="29" xfId="0" applyFont="1" applyBorder="1" applyAlignment="1">
      <alignment vertical="center"/>
    </xf>
    <xf numFmtId="0" fontId="19" fillId="0" borderId="59" xfId="0" applyFont="1" applyBorder="1" applyAlignment="1">
      <alignment vertical="center"/>
    </xf>
    <xf numFmtId="0" fontId="19" fillId="0" borderId="66" xfId="0" applyFont="1" applyBorder="1" applyAlignment="1">
      <alignment vertical="center"/>
    </xf>
    <xf numFmtId="0" fontId="39" fillId="0" borderId="64" xfId="0" applyFont="1" applyBorder="1" applyAlignment="1">
      <alignment vertical="center"/>
    </xf>
    <xf numFmtId="0" fontId="19" fillId="0" borderId="40" xfId="0" applyFont="1" applyBorder="1" applyAlignment="1">
      <alignment vertical="center"/>
    </xf>
    <xf numFmtId="0" fontId="11" fillId="0" borderId="29" xfId="0" applyFont="1" applyBorder="1" applyAlignment="1">
      <alignment vertical="center"/>
    </xf>
    <xf numFmtId="0" fontId="19" fillId="0" borderId="0" xfId="0" applyFont="1" applyBorder="1" applyAlignment="1">
      <alignment vertical="center"/>
    </xf>
    <xf numFmtId="0" fontId="39" fillId="0" borderId="58" xfId="0" applyFont="1" applyBorder="1" applyAlignment="1">
      <alignment vertical="center"/>
    </xf>
    <xf numFmtId="0" fontId="19" fillId="0" borderId="41" xfId="0" applyFont="1" applyBorder="1" applyAlignment="1">
      <alignment vertical="center"/>
    </xf>
    <xf numFmtId="0" fontId="39" fillId="0" borderId="60" xfId="0" applyFont="1" applyBorder="1" applyAlignment="1">
      <alignment vertical="center"/>
    </xf>
    <xf numFmtId="0" fontId="11" fillId="0" borderId="0" xfId="0" applyFont="1" applyBorder="1" applyAlignment="1">
      <alignment horizontal="distributed" vertical="center"/>
    </xf>
    <xf numFmtId="0" fontId="27"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28" xfId="0" applyFont="1" applyFill="1" applyBorder="1" applyAlignment="1">
      <alignment vertical="center"/>
    </xf>
    <xf numFmtId="0" fontId="19" fillId="0" borderId="60" xfId="0" applyFont="1" applyBorder="1" applyAlignment="1">
      <alignment vertical="center"/>
    </xf>
    <xf numFmtId="0" fontId="39" fillId="0" borderId="61" xfId="0" applyFont="1" applyBorder="1" applyAlignment="1">
      <alignment horizontal="center" vertical="center"/>
    </xf>
    <xf numFmtId="0" fontId="39" fillId="0" borderId="62" xfId="0" applyFont="1" applyBorder="1" applyAlignment="1">
      <alignment horizontal="center" vertical="center"/>
    </xf>
    <xf numFmtId="0" fontId="19" fillId="0" borderId="61" xfId="0" applyFont="1" applyBorder="1" applyAlignment="1">
      <alignment vertical="center"/>
    </xf>
    <xf numFmtId="0" fontId="27" fillId="0" borderId="28" xfId="0" applyFont="1" applyFill="1" applyBorder="1" applyAlignment="1">
      <alignment horizontal="right" vertical="center"/>
    </xf>
    <xf numFmtId="0" fontId="27" fillId="0" borderId="28" xfId="0" applyFont="1" applyFill="1" applyBorder="1" applyAlignment="1">
      <alignment horizontal="center" vertical="center"/>
    </xf>
    <xf numFmtId="0" fontId="27" fillId="0" borderId="28" xfId="0" applyFont="1" applyBorder="1" applyAlignment="1">
      <alignment horizontal="center" vertical="center"/>
    </xf>
    <xf numFmtId="0" fontId="19" fillId="0" borderId="62" xfId="0" applyFont="1" applyFill="1" applyBorder="1" applyAlignment="1">
      <alignment vertical="center"/>
    </xf>
    <xf numFmtId="0" fontId="39" fillId="0" borderId="0" xfId="0" applyFont="1" applyBorder="1" applyAlignment="1">
      <alignment horizontal="distributed" vertical="center"/>
    </xf>
    <xf numFmtId="0" fontId="27" fillId="0" borderId="28" xfId="0" applyFont="1" applyBorder="1" applyAlignment="1">
      <alignment horizontal="right" vertical="center"/>
    </xf>
    <xf numFmtId="0" fontId="27" fillId="0" borderId="28" xfId="0" applyFont="1" applyBorder="1" applyAlignment="1">
      <alignment horizontal="left" vertical="center"/>
    </xf>
    <xf numFmtId="0" fontId="27" fillId="0" borderId="0" xfId="0" applyFont="1" applyBorder="1" applyAlignment="1">
      <alignment horizontal="center" vertical="center"/>
    </xf>
    <xf numFmtId="0" fontId="39" fillId="0" borderId="59" xfId="0" applyFont="1" applyBorder="1" applyAlignment="1">
      <alignment vertical="center"/>
    </xf>
    <xf numFmtId="0" fontId="19" fillId="0" borderId="58" xfId="0" applyFont="1" applyBorder="1" applyAlignment="1">
      <alignment vertical="center"/>
    </xf>
    <xf numFmtId="0" fontId="13" fillId="0" borderId="59" xfId="0" applyFont="1" applyBorder="1" applyAlignment="1">
      <alignment vertical="center"/>
    </xf>
    <xf numFmtId="0" fontId="13" fillId="0" borderId="59" xfId="0" applyFont="1" applyBorder="1" applyAlignment="1">
      <alignment horizontal="center" vertical="center"/>
    </xf>
    <xf numFmtId="0" fontId="39"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5" fontId="19" fillId="0" borderId="0" xfId="0" applyNumberFormat="1" applyFont="1" applyBorder="1" applyAlignment="1">
      <alignment vertical="center"/>
    </xf>
    <xf numFmtId="0" fontId="19" fillId="0" borderId="0" xfId="0" applyFont="1" applyBorder="1" applyAlignment="1">
      <alignment horizontal="center" vertical="center"/>
    </xf>
    <xf numFmtId="0" fontId="39" fillId="0" borderId="61" xfId="0" applyFont="1" applyBorder="1" applyAlignment="1">
      <alignment vertical="center"/>
    </xf>
    <xf numFmtId="0" fontId="39" fillId="0" borderId="28" xfId="0" applyFont="1" applyBorder="1" applyAlignment="1">
      <alignment vertical="center"/>
    </xf>
    <xf numFmtId="0" fontId="19" fillId="0" borderId="62" xfId="0" applyFont="1" applyBorder="1" applyAlignment="1">
      <alignment vertical="center"/>
    </xf>
    <xf numFmtId="0" fontId="13" fillId="0" borderId="28" xfId="0" applyFont="1" applyBorder="1" applyAlignment="1">
      <alignment vertical="center"/>
    </xf>
    <xf numFmtId="0" fontId="19" fillId="0" borderId="28" xfId="0" applyFont="1" applyBorder="1" applyAlignment="1">
      <alignment vertical="center"/>
    </xf>
    <xf numFmtId="0" fontId="0" fillId="0" borderId="0" xfId="0" applyAlignment="1">
      <alignment vertical="center"/>
    </xf>
    <xf numFmtId="0" fontId="11" fillId="0" borderId="0" xfId="0" applyNumberFormat="1" applyFont="1" applyAlignment="1">
      <alignment vertical="center"/>
    </xf>
    <xf numFmtId="0" fontId="17" fillId="0" borderId="0" xfId="0" applyNumberFormat="1" applyFont="1" applyAlignment="1">
      <alignment vertical="center"/>
    </xf>
    <xf numFmtId="0" fontId="11" fillId="35" borderId="0" xfId="0" applyNumberFormat="1" applyFont="1" applyFill="1" applyAlignment="1">
      <alignment vertical="center"/>
    </xf>
    <xf numFmtId="0" fontId="11" fillId="0" borderId="10" xfId="0" applyNumberFormat="1" applyFont="1" applyBorder="1" applyAlignment="1">
      <alignment vertical="center"/>
    </xf>
    <xf numFmtId="0" fontId="11" fillId="0" borderId="13" xfId="0" applyNumberFormat="1" applyFont="1" applyBorder="1" applyAlignment="1">
      <alignment vertical="center"/>
    </xf>
    <xf numFmtId="0" fontId="11" fillId="0" borderId="11" xfId="0" applyNumberFormat="1" applyFont="1" applyBorder="1" applyAlignment="1">
      <alignment horizontal="center" vertical="center"/>
    </xf>
    <xf numFmtId="0" fontId="11" fillId="0" borderId="11" xfId="0" applyNumberFormat="1" applyFont="1" applyBorder="1" applyAlignment="1" quotePrefix="1">
      <alignment vertical="center"/>
    </xf>
    <xf numFmtId="0" fontId="11" fillId="0" borderId="12" xfId="0" applyNumberFormat="1" applyFont="1" applyBorder="1" applyAlignment="1">
      <alignment vertical="center"/>
    </xf>
    <xf numFmtId="0" fontId="17" fillId="0" borderId="0" xfId="0" applyNumberFormat="1" applyFont="1" applyBorder="1" applyAlignment="1">
      <alignment vertical="center"/>
    </xf>
    <xf numFmtId="0" fontId="11" fillId="0" borderId="0" xfId="0" applyNumberFormat="1" applyFont="1" applyBorder="1" applyAlignment="1">
      <alignment horizontal="right" vertical="center"/>
    </xf>
    <xf numFmtId="0" fontId="17" fillId="0" borderId="0" xfId="0" applyNumberFormat="1" applyFont="1" applyBorder="1" applyAlignment="1">
      <alignment horizontal="center" vertical="center"/>
    </xf>
    <xf numFmtId="0" fontId="11" fillId="0" borderId="20" xfId="0" applyNumberFormat="1" applyFont="1" applyBorder="1" applyAlignment="1">
      <alignment vertical="center"/>
    </xf>
    <xf numFmtId="0" fontId="11" fillId="0" borderId="67" xfId="0" applyNumberFormat="1" applyFont="1" applyBorder="1" applyAlignment="1">
      <alignment vertical="center"/>
    </xf>
    <xf numFmtId="0" fontId="17" fillId="0" borderId="68" xfId="0" applyNumberFormat="1" applyFont="1" applyBorder="1" applyAlignment="1">
      <alignment vertical="center"/>
    </xf>
    <xf numFmtId="0" fontId="11" fillId="0" borderId="17" xfId="0" applyNumberFormat="1" applyFont="1" applyBorder="1" applyAlignment="1">
      <alignment vertical="center"/>
    </xf>
    <xf numFmtId="0" fontId="11" fillId="0" borderId="16" xfId="0" applyNumberFormat="1" applyFont="1" applyBorder="1" applyAlignment="1">
      <alignment horizontal="center" vertical="center"/>
    </xf>
    <xf numFmtId="0" fontId="11" fillId="0" borderId="16" xfId="0" applyNumberFormat="1" applyFont="1" applyBorder="1" applyAlignment="1" quotePrefix="1">
      <alignment vertical="center"/>
    </xf>
    <xf numFmtId="0" fontId="11" fillId="36" borderId="16" xfId="0" applyNumberFormat="1" applyFont="1" applyFill="1" applyBorder="1" applyAlignment="1">
      <alignment vertical="center"/>
    </xf>
    <xf numFmtId="0" fontId="11" fillId="36" borderId="14" xfId="0" applyNumberFormat="1" applyFont="1" applyFill="1" applyBorder="1" applyAlignment="1">
      <alignment vertical="center"/>
    </xf>
    <xf numFmtId="0" fontId="11" fillId="0" borderId="36" xfId="0" applyNumberFormat="1" applyFont="1" applyBorder="1" applyAlignment="1">
      <alignment vertical="center"/>
    </xf>
    <xf numFmtId="0" fontId="17" fillId="0" borderId="31" xfId="0" applyNumberFormat="1" applyFont="1" applyBorder="1" applyAlignment="1">
      <alignment vertical="center"/>
    </xf>
    <xf numFmtId="0" fontId="11" fillId="0" borderId="31" xfId="0" applyNumberFormat="1" applyFont="1" applyBorder="1" applyAlignment="1">
      <alignment horizontal="right" vertical="center"/>
    </xf>
    <xf numFmtId="0" fontId="17" fillId="0" borderId="31" xfId="0" applyNumberFormat="1" applyFont="1" applyBorder="1" applyAlignment="1">
      <alignment horizontal="center" vertical="center"/>
    </xf>
    <xf numFmtId="0" fontId="11" fillId="0" borderId="69" xfId="0" applyNumberFormat="1" applyFont="1" applyBorder="1" applyAlignment="1">
      <alignment vertical="center"/>
    </xf>
    <xf numFmtId="0" fontId="17" fillId="0" borderId="16" xfId="0" applyNumberFormat="1" applyFont="1" applyBorder="1" applyAlignment="1">
      <alignment vertical="center"/>
    </xf>
    <xf numFmtId="0" fontId="0" fillId="0" borderId="57" xfId="0" applyFill="1" applyBorder="1" applyAlignment="1">
      <alignment vertical="center"/>
    </xf>
    <xf numFmtId="0" fontId="0" fillId="0" borderId="70" xfId="0" applyFill="1" applyBorder="1" applyAlignment="1">
      <alignment vertical="center"/>
    </xf>
    <xf numFmtId="0" fontId="17" fillId="0" borderId="15" xfId="0" applyNumberFormat="1" applyFont="1" applyBorder="1" applyAlignment="1">
      <alignment vertical="center"/>
    </xf>
    <xf numFmtId="0" fontId="17" fillId="35" borderId="16" xfId="0" applyNumberFormat="1" applyFont="1" applyFill="1" applyBorder="1" applyAlignment="1">
      <alignment vertical="center"/>
    </xf>
    <xf numFmtId="0" fontId="17" fillId="0" borderId="19" xfId="0" applyNumberFormat="1" applyFont="1" applyBorder="1" applyAlignment="1">
      <alignment vertical="center"/>
    </xf>
    <xf numFmtId="0" fontId="11" fillId="0" borderId="15" xfId="0" applyNumberFormat="1" applyFont="1" applyBorder="1" applyAlignment="1">
      <alignment horizontal="left" vertical="center"/>
    </xf>
    <xf numFmtId="0" fontId="11" fillId="0" borderId="24" xfId="0" applyNumberFormat="1" applyFont="1" applyBorder="1" applyAlignment="1">
      <alignment horizontal="left" vertical="center"/>
    </xf>
    <xf numFmtId="0" fontId="11" fillId="0" borderId="16" xfId="0" applyNumberFormat="1" applyFont="1" applyBorder="1" applyAlignment="1">
      <alignment horizontal="left" vertical="center"/>
    </xf>
    <xf numFmtId="0" fontId="11" fillId="0" borderId="19" xfId="0" applyNumberFormat="1" applyFont="1" applyBorder="1" applyAlignment="1">
      <alignment horizontal="center" vertical="center"/>
    </xf>
    <xf numFmtId="0" fontId="11" fillId="0" borderId="26" xfId="0" applyNumberFormat="1" applyFont="1" applyBorder="1" applyAlignment="1">
      <alignment horizontal="left" vertical="center"/>
    </xf>
    <xf numFmtId="0" fontId="11" fillId="0" borderId="0" xfId="0" applyNumberFormat="1" applyFont="1" applyAlignment="1">
      <alignment horizontal="center" vertical="center"/>
    </xf>
    <xf numFmtId="0" fontId="11" fillId="0" borderId="27" xfId="0" applyFont="1" applyBorder="1" applyAlignment="1">
      <alignment vertical="center"/>
    </xf>
    <xf numFmtId="0" fontId="11" fillId="0" borderId="71" xfId="0" applyFont="1" applyBorder="1" applyAlignment="1">
      <alignment vertical="center"/>
    </xf>
    <xf numFmtId="0" fontId="11" fillId="0" borderId="55" xfId="0" applyNumberFormat="1" applyFont="1" applyBorder="1" applyAlignment="1">
      <alignment horizontal="center" vertical="center"/>
    </xf>
    <xf numFmtId="0" fontId="13" fillId="0" borderId="0" xfId="0" applyNumberFormat="1" applyFont="1" applyAlignment="1">
      <alignment horizontal="center" vertical="center"/>
    </xf>
    <xf numFmtId="0" fontId="11" fillId="0" borderId="72" xfId="0" applyNumberFormat="1" applyFont="1" applyBorder="1" applyAlignment="1">
      <alignment vertical="center"/>
    </xf>
    <xf numFmtId="0" fontId="11" fillId="0" borderId="72" xfId="0" applyFont="1" applyBorder="1" applyAlignment="1">
      <alignment vertical="center"/>
    </xf>
    <xf numFmtId="178" fontId="41" fillId="0" borderId="72" xfId="0" applyNumberFormat="1" applyFont="1" applyBorder="1" applyAlignment="1">
      <alignment vertical="center"/>
    </xf>
    <xf numFmtId="0" fontId="11" fillId="0" borderId="16" xfId="0" applyNumberFormat="1" applyFont="1" applyBorder="1" applyAlignment="1">
      <alignment horizontal="right" vertical="center"/>
    </xf>
    <xf numFmtId="0" fontId="17" fillId="0" borderId="18" xfId="0" applyNumberFormat="1" applyFont="1" applyBorder="1" applyAlignment="1">
      <alignment vertical="center"/>
    </xf>
    <xf numFmtId="0" fontId="11" fillId="35" borderId="73" xfId="0" applyNumberFormat="1" applyFont="1" applyFill="1" applyBorder="1" applyAlignment="1">
      <alignment vertical="center"/>
    </xf>
    <xf numFmtId="0" fontId="11" fillId="35" borderId="31" xfId="0" applyNumberFormat="1" applyFont="1" applyFill="1" applyBorder="1" applyAlignment="1">
      <alignment vertical="center"/>
    </xf>
    <xf numFmtId="0" fontId="17" fillId="0" borderId="69" xfId="0" applyNumberFormat="1" applyFont="1" applyBorder="1" applyAlignment="1">
      <alignment vertical="center"/>
    </xf>
    <xf numFmtId="0" fontId="11" fillId="35" borderId="14" xfId="0" applyNumberFormat="1" applyFont="1" applyFill="1" applyBorder="1" applyAlignment="1">
      <alignment horizontal="right" vertical="center"/>
    </xf>
    <xf numFmtId="0" fontId="17" fillId="0" borderId="56" xfId="0" applyNumberFormat="1" applyFont="1" applyBorder="1" applyAlignment="1">
      <alignment horizontal="right" vertical="center"/>
    </xf>
    <xf numFmtId="0" fontId="17" fillId="0" borderId="74" xfId="0" applyNumberFormat="1" applyFont="1" applyBorder="1" applyAlignment="1">
      <alignment vertical="center"/>
    </xf>
    <xf numFmtId="0" fontId="17" fillId="0" borderId="0" xfId="0" applyNumberFormat="1" applyFont="1" applyBorder="1" applyAlignment="1">
      <alignment horizontal="right" vertical="center"/>
    </xf>
    <xf numFmtId="0" fontId="17" fillId="0" borderId="14" xfId="0" applyNumberFormat="1" applyFont="1" applyBorder="1" applyAlignment="1">
      <alignment horizontal="right" vertical="center"/>
    </xf>
    <xf numFmtId="0" fontId="17" fillId="0" borderId="20" xfId="0" applyNumberFormat="1" applyFont="1" applyBorder="1" applyAlignment="1">
      <alignment horizontal="right" vertical="center"/>
    </xf>
    <xf numFmtId="0" fontId="17" fillId="0" borderId="75" xfId="0" applyNumberFormat="1" applyFont="1" applyBorder="1" applyAlignment="1">
      <alignment vertical="center"/>
    </xf>
    <xf numFmtId="0" fontId="11" fillId="0" borderId="11" xfId="0" applyNumberFormat="1" applyFont="1" applyBorder="1" applyAlignment="1">
      <alignment vertical="center"/>
    </xf>
    <xf numFmtId="0" fontId="17" fillId="0" borderId="11" xfId="0" applyNumberFormat="1" applyFont="1" applyBorder="1" applyAlignment="1">
      <alignment vertical="center"/>
    </xf>
    <xf numFmtId="0" fontId="11" fillId="0" borderId="16" xfId="0" applyNumberFormat="1" applyFont="1" applyBorder="1" applyAlignment="1">
      <alignment vertical="center"/>
    </xf>
    <xf numFmtId="0" fontId="11" fillId="0" borderId="23" xfId="0" applyNumberFormat="1" applyFont="1" applyBorder="1" applyAlignment="1">
      <alignment vertical="center"/>
    </xf>
    <xf numFmtId="0" fontId="11" fillId="36" borderId="15" xfId="0" applyNumberFormat="1" applyFont="1" applyFill="1" applyBorder="1" applyAlignment="1">
      <alignment vertical="center"/>
    </xf>
    <xf numFmtId="0" fontId="5" fillId="37" borderId="15" xfId="0" applyNumberFormat="1" applyFont="1" applyFill="1" applyBorder="1" applyAlignment="1">
      <alignment horizontal="center"/>
    </xf>
    <xf numFmtId="0" fontId="5" fillId="37" borderId="26" xfId="0" applyNumberFormat="1" applyFont="1" applyFill="1" applyBorder="1" applyAlignment="1">
      <alignment horizontal="center"/>
    </xf>
    <xf numFmtId="0" fontId="5" fillId="37" borderId="30"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7" borderId="48" xfId="0" applyNumberFormat="1" applyFont="1" applyFill="1" applyBorder="1" applyAlignment="1">
      <alignment/>
    </xf>
    <xf numFmtId="0" fontId="5" fillId="37" borderId="48" xfId="0" applyNumberFormat="1" applyFont="1" applyFill="1" applyBorder="1" applyAlignment="1">
      <alignment/>
    </xf>
    <xf numFmtId="0" fontId="5" fillId="37" borderId="15" xfId="0" applyNumberFormat="1" applyFont="1" applyFill="1" applyBorder="1" applyAlignment="1">
      <alignment/>
    </xf>
    <xf numFmtId="0" fontId="5" fillId="37" borderId="26" xfId="0" applyNumberFormat="1" applyFont="1" applyFill="1" applyBorder="1" applyAlignment="1">
      <alignment/>
    </xf>
    <xf numFmtId="0" fontId="5" fillId="37" borderId="76" xfId="0" applyNumberFormat="1" applyFont="1" applyFill="1" applyBorder="1" applyAlignment="1">
      <alignment/>
    </xf>
    <xf numFmtId="0" fontId="5" fillId="33" borderId="77" xfId="0" applyNumberFormat="1" applyFont="1" applyFill="1" applyBorder="1" applyAlignment="1">
      <alignment/>
    </xf>
    <xf numFmtId="0" fontId="5" fillId="33" borderId="78" xfId="0" applyNumberFormat="1" applyFont="1" applyFill="1" applyBorder="1" applyAlignment="1">
      <alignment/>
    </xf>
    <xf numFmtId="0" fontId="42" fillId="33" borderId="0" xfId="0" applyNumberFormat="1" applyFont="1" applyFill="1" applyAlignment="1">
      <alignment/>
    </xf>
    <xf numFmtId="0" fontId="43" fillId="33" borderId="0" xfId="0" applyNumberFormat="1" applyFont="1" applyFill="1" applyAlignment="1">
      <alignment/>
    </xf>
    <xf numFmtId="0" fontId="11" fillId="0" borderId="57" xfId="0" applyNumberFormat="1" applyFont="1" applyBorder="1" applyAlignment="1">
      <alignment vertical="center"/>
    </xf>
    <xf numFmtId="0" fontId="11" fillId="0" borderId="31" xfId="0" applyNumberFormat="1" applyFont="1" applyBorder="1" applyAlignment="1">
      <alignment/>
    </xf>
    <xf numFmtId="0" fontId="11" fillId="37" borderId="15" xfId="0" applyNumberFormat="1" applyFont="1" applyFill="1" applyBorder="1" applyAlignment="1">
      <alignment/>
    </xf>
    <xf numFmtId="0" fontId="11" fillId="37" borderId="0" xfId="0" applyNumberFormat="1" applyFont="1" applyFill="1" applyAlignment="1">
      <alignment/>
    </xf>
    <xf numFmtId="0" fontId="11" fillId="0" borderId="79" xfId="0" applyNumberFormat="1" applyFont="1" applyBorder="1" applyAlignment="1">
      <alignment horizontal="center"/>
    </xf>
    <xf numFmtId="0" fontId="11" fillId="0" borderId="80" xfId="0" applyNumberFormat="1" applyFont="1" applyBorder="1" applyAlignment="1">
      <alignment horizontal="center" vertical="top"/>
    </xf>
    <xf numFmtId="0" fontId="11" fillId="0" borderId="79" xfId="0" applyNumberFormat="1" applyFont="1" applyBorder="1" applyAlignment="1">
      <alignment/>
    </xf>
    <xf numFmtId="0" fontId="11" fillId="0" borderId="80" xfId="0" applyNumberFormat="1" applyFont="1" applyBorder="1" applyAlignment="1">
      <alignment vertical="top"/>
    </xf>
    <xf numFmtId="0" fontId="11" fillId="37" borderId="16" xfId="0" applyNumberFormat="1" applyFont="1" applyFill="1" applyBorder="1" applyAlignment="1">
      <alignment/>
    </xf>
    <xf numFmtId="0" fontId="11" fillId="0" borderId="10" xfId="0" applyNumberFormat="1" applyFont="1" applyBorder="1" applyAlignment="1">
      <alignment horizontal="center"/>
    </xf>
    <xf numFmtId="0" fontId="11" fillId="0" borderId="11" xfId="0" applyNumberFormat="1" applyFont="1" applyBorder="1" applyAlignment="1">
      <alignment horizontal="right"/>
    </xf>
    <xf numFmtId="0" fontId="11" fillId="0" borderId="81" xfId="0" applyNumberFormat="1" applyFont="1" applyBorder="1" applyAlignment="1">
      <alignment/>
    </xf>
    <xf numFmtId="0" fontId="11" fillId="0" borderId="38" xfId="0" applyNumberFormat="1" applyFont="1" applyBorder="1" applyAlignment="1">
      <alignment/>
    </xf>
    <xf numFmtId="0" fontId="11" fillId="0" borderId="82" xfId="0" applyNumberFormat="1" applyFont="1" applyBorder="1" applyAlignment="1">
      <alignment/>
    </xf>
    <xf numFmtId="0" fontId="11" fillId="0" borderId="83" xfId="0" applyNumberFormat="1" applyFont="1" applyBorder="1" applyAlignment="1">
      <alignment/>
    </xf>
    <xf numFmtId="0" fontId="11" fillId="0" borderId="14" xfId="0" applyNumberFormat="1" applyFont="1" applyBorder="1" applyAlignment="1">
      <alignment vertical="top"/>
    </xf>
    <xf numFmtId="0" fontId="11" fillId="0" borderId="84" xfId="0" applyNumberFormat="1" applyFont="1" applyBorder="1" applyAlignment="1">
      <alignment horizontal="center"/>
    </xf>
    <xf numFmtId="0" fontId="4" fillId="37" borderId="0" xfId="0" applyNumberFormat="1" applyFont="1" applyFill="1" applyAlignment="1">
      <alignment/>
    </xf>
    <xf numFmtId="0" fontId="7" fillId="37" borderId="0" xfId="0" applyNumberFormat="1" applyFont="1" applyFill="1" applyAlignment="1">
      <alignment/>
    </xf>
    <xf numFmtId="0" fontId="11" fillId="36" borderId="0" xfId="0" applyNumberFormat="1" applyFont="1" applyFill="1" applyAlignment="1">
      <alignment/>
    </xf>
    <xf numFmtId="0" fontId="11" fillId="0" borderId="11" xfId="0" applyNumberFormat="1" applyFont="1" applyBorder="1" applyAlignment="1">
      <alignment/>
    </xf>
    <xf numFmtId="0" fontId="11" fillId="0" borderId="81" xfId="0" applyNumberFormat="1" applyFont="1" applyBorder="1" applyAlignment="1">
      <alignment/>
    </xf>
    <xf numFmtId="0" fontId="18" fillId="0" borderId="0" xfId="0" applyNumberFormat="1" applyFont="1" applyBorder="1" applyAlignment="1">
      <alignment/>
    </xf>
    <xf numFmtId="0" fontId="11" fillId="0" borderId="84" xfId="0" applyNumberFormat="1" applyFont="1" applyBorder="1" applyAlignment="1">
      <alignment/>
    </xf>
    <xf numFmtId="0" fontId="25" fillId="0" borderId="0" xfId="0" applyFont="1" applyBorder="1" applyAlignment="1">
      <alignment horizontal="left"/>
    </xf>
    <xf numFmtId="0" fontId="11" fillId="36" borderId="28" xfId="0" applyNumberFormat="1" applyFont="1" applyFill="1" applyBorder="1" applyAlignment="1">
      <alignment/>
    </xf>
    <xf numFmtId="0" fontId="11" fillId="36" borderId="28" xfId="0" applyNumberFormat="1" applyFont="1" applyFill="1" applyBorder="1" applyAlignment="1">
      <alignment horizontal="left"/>
    </xf>
    <xf numFmtId="0" fontId="17" fillId="36" borderId="28" xfId="0" applyNumberFormat="1" applyFont="1" applyFill="1" applyBorder="1" applyAlignment="1">
      <alignment horizontal="left"/>
    </xf>
    <xf numFmtId="0" fontId="11" fillId="36" borderId="0" xfId="0" applyNumberFormat="1" applyFont="1" applyFill="1" applyAlignment="1">
      <alignment horizontal="center"/>
    </xf>
    <xf numFmtId="0" fontId="11" fillId="36" borderId="16" xfId="0" applyNumberFormat="1" applyFont="1" applyFill="1" applyBorder="1" applyAlignment="1">
      <alignment/>
    </xf>
    <xf numFmtId="181" fontId="11" fillId="36" borderId="0" xfId="0" applyNumberFormat="1" applyFont="1" applyFill="1" applyAlignment="1">
      <alignment horizontal="center"/>
    </xf>
    <xf numFmtId="0" fontId="11" fillId="36" borderId="16" xfId="0" applyNumberFormat="1" applyFont="1" applyFill="1" applyBorder="1" applyAlignment="1">
      <alignment/>
    </xf>
    <xf numFmtId="0" fontId="11" fillId="37" borderId="16" xfId="0" applyNumberFormat="1" applyFont="1" applyFill="1" applyBorder="1" applyAlignment="1">
      <alignment/>
    </xf>
    <xf numFmtId="0" fontId="11" fillId="37" borderId="0" xfId="0" applyNumberFormat="1" applyFont="1" applyFill="1" applyAlignment="1">
      <alignment horizontal="center"/>
    </xf>
    <xf numFmtId="0" fontId="11" fillId="37" borderId="0" xfId="0" applyNumberFormat="1" applyFont="1" applyFill="1" applyAlignment="1">
      <alignment horizontal="right"/>
    </xf>
    <xf numFmtId="0" fontId="5" fillId="37" borderId="0" xfId="0" applyNumberFormat="1" applyFont="1" applyFill="1" applyBorder="1" applyAlignment="1">
      <alignment horizontal="left" vertical="center"/>
    </xf>
    <xf numFmtId="0" fontId="5" fillId="37" borderId="0" xfId="0" applyNumberFormat="1" applyFont="1" applyFill="1" applyBorder="1" applyAlignment="1">
      <alignment vertical="center"/>
    </xf>
    <xf numFmtId="0" fontId="5" fillId="37" borderId="35" xfId="0" applyNumberFormat="1" applyFont="1" applyFill="1" applyBorder="1" applyAlignment="1">
      <alignment horizontal="center" vertical="center"/>
    </xf>
    <xf numFmtId="0" fontId="5" fillId="37" borderId="16" xfId="0" applyNumberFormat="1" applyFont="1" applyFill="1" applyBorder="1" applyAlignment="1">
      <alignment vertical="center"/>
    </xf>
    <xf numFmtId="0" fontId="5" fillId="37" borderId="85" xfId="0" applyNumberFormat="1" applyFont="1" applyFill="1" applyBorder="1" applyAlignment="1">
      <alignment vertical="center"/>
    </xf>
    <xf numFmtId="0" fontId="5" fillId="37" borderId="60" xfId="0" applyNumberFormat="1" applyFont="1" applyFill="1" applyBorder="1" applyAlignment="1">
      <alignment vertical="center"/>
    </xf>
    <xf numFmtId="0" fontId="5" fillId="37" borderId="50" xfId="0" applyNumberFormat="1" applyFont="1" applyFill="1" applyBorder="1" applyAlignment="1">
      <alignment vertical="center"/>
    </xf>
    <xf numFmtId="0" fontId="5" fillId="37" borderId="86" xfId="0" applyNumberFormat="1" applyFont="1" applyFill="1" applyBorder="1" applyAlignment="1">
      <alignment vertical="center"/>
    </xf>
    <xf numFmtId="0" fontId="5" fillId="37" borderId="15" xfId="0" applyNumberFormat="1" applyFont="1" applyFill="1" applyBorder="1" applyAlignment="1">
      <alignment/>
    </xf>
    <xf numFmtId="0" fontId="5" fillId="37" borderId="15" xfId="0" applyNumberFormat="1" applyFont="1" applyFill="1" applyBorder="1" applyAlignment="1">
      <alignment vertical="center"/>
    </xf>
    <xf numFmtId="0" fontId="5" fillId="37" borderId="16" xfId="0" applyNumberFormat="1" applyFont="1" applyFill="1" applyBorder="1" applyAlignment="1">
      <alignment horizontal="center" vertical="center"/>
    </xf>
    <xf numFmtId="0" fontId="10" fillId="37" borderId="14" xfId="0" applyNumberFormat="1" applyFont="1" applyFill="1" applyBorder="1" applyAlignment="1">
      <alignment horizontal="left" vertical="center"/>
    </xf>
    <xf numFmtId="0" fontId="4" fillId="37" borderId="35" xfId="0" applyNumberFormat="1" applyFont="1" applyFill="1" applyBorder="1" applyAlignment="1">
      <alignment/>
    </xf>
    <xf numFmtId="0" fontId="0" fillId="37" borderId="16" xfId="0" applyFill="1" applyBorder="1" applyAlignment="1">
      <alignment/>
    </xf>
    <xf numFmtId="0" fontId="42" fillId="0" borderId="0" xfId="0" applyNumberFormat="1" applyFont="1" applyAlignment="1">
      <alignment/>
    </xf>
    <xf numFmtId="0" fontId="0" fillId="37" borderId="19" xfId="0" applyFill="1" applyBorder="1" applyAlignment="1">
      <alignment/>
    </xf>
    <xf numFmtId="0" fontId="11" fillId="37" borderId="28" xfId="0" applyNumberFormat="1" applyFont="1" applyFill="1" applyBorder="1" applyAlignment="1">
      <alignment/>
    </xf>
    <xf numFmtId="0" fontId="11" fillId="37" borderId="87" xfId="0" applyNumberFormat="1" applyFont="1" applyFill="1" applyBorder="1" applyAlignment="1">
      <alignment/>
    </xf>
    <xf numFmtId="0" fontId="11" fillId="36" borderId="29" xfId="0" applyNumberFormat="1" applyFont="1" applyFill="1" applyBorder="1" applyAlignment="1">
      <alignment/>
    </xf>
    <xf numFmtId="194" fontId="11" fillId="36" borderId="0" xfId="0" applyNumberFormat="1" applyFont="1" applyFill="1" applyBorder="1" applyAlignment="1">
      <alignment horizontal="center"/>
    </xf>
    <xf numFmtId="195" fontId="11" fillId="36" borderId="0" xfId="0" applyNumberFormat="1" applyFont="1" applyFill="1" applyBorder="1" applyAlignment="1">
      <alignment horizontal="center"/>
    </xf>
    <xf numFmtId="0" fontId="0" fillId="0" borderId="73" xfId="0" applyFill="1" applyBorder="1" applyAlignment="1">
      <alignment vertical="center"/>
    </xf>
    <xf numFmtId="0" fontId="19" fillId="33" borderId="14" xfId="0" applyNumberFormat="1" applyFont="1" applyFill="1" applyBorder="1" applyAlignment="1">
      <alignment/>
    </xf>
    <xf numFmtId="0" fontId="11" fillId="0" borderId="70" xfId="0" applyFont="1" applyBorder="1" applyAlignment="1">
      <alignment horizontal="left" vertical="center"/>
    </xf>
    <xf numFmtId="0" fontId="11" fillId="36" borderId="88" xfId="0" applyNumberFormat="1" applyFont="1" applyFill="1" applyBorder="1" applyAlignment="1">
      <alignment/>
    </xf>
    <xf numFmtId="0" fontId="11" fillId="0" borderId="88" xfId="0" applyNumberFormat="1" applyFont="1" applyBorder="1" applyAlignment="1">
      <alignment horizontal="center"/>
    </xf>
    <xf numFmtId="49" fontId="11" fillId="37" borderId="0" xfId="0" applyNumberFormat="1" applyFont="1" applyFill="1" applyAlignment="1">
      <alignment horizontal="right" indent="1"/>
    </xf>
    <xf numFmtId="0" fontId="11" fillId="0" borderId="29" xfId="0" applyNumberFormat="1" applyFont="1" applyBorder="1" applyAlignment="1">
      <alignment horizontal="center"/>
    </xf>
    <xf numFmtId="0" fontId="11" fillId="0" borderId="14" xfId="0" applyNumberFormat="1" applyFont="1" applyFill="1" applyBorder="1" applyAlignment="1">
      <alignment vertical="center"/>
    </xf>
    <xf numFmtId="0" fontId="5" fillId="36" borderId="15" xfId="0" applyNumberFormat="1" applyFont="1" applyFill="1" applyBorder="1" applyAlignment="1">
      <alignment vertical="center"/>
    </xf>
    <xf numFmtId="0" fontId="5" fillId="36" borderId="16" xfId="0" applyNumberFormat="1" applyFont="1" applyFill="1" applyBorder="1" applyAlignment="1">
      <alignment vertical="center"/>
    </xf>
    <xf numFmtId="0" fontId="5" fillId="36" borderId="34" xfId="0" applyNumberFormat="1" applyFont="1" applyFill="1" applyBorder="1" applyAlignment="1">
      <alignment vertical="center"/>
    </xf>
    <xf numFmtId="0" fontId="42" fillId="0" borderId="0" xfId="0" applyNumberFormat="1" applyFont="1" applyAlignment="1">
      <alignment horizontal="left" vertical="center"/>
    </xf>
    <xf numFmtId="0" fontId="11" fillId="0" borderId="0" xfId="0" applyNumberFormat="1" applyFont="1" applyAlignment="1">
      <alignment horizontal="left" vertical="center"/>
    </xf>
    <xf numFmtId="0" fontId="11" fillId="0" borderId="89" xfId="0" applyNumberFormat="1" applyFont="1" applyBorder="1" applyAlignment="1">
      <alignment vertical="center"/>
    </xf>
    <xf numFmtId="0" fontId="17" fillId="0" borderId="90" xfId="0" applyNumberFormat="1" applyFont="1" applyBorder="1" applyAlignment="1">
      <alignment vertical="center"/>
    </xf>
    <xf numFmtId="0" fontId="17" fillId="0" borderId="91" xfId="0" applyNumberFormat="1" applyFont="1" applyBorder="1" applyAlignment="1">
      <alignment vertical="center"/>
    </xf>
    <xf numFmtId="0" fontId="17" fillId="0" borderId="92" xfId="0" applyNumberFormat="1" applyFont="1" applyBorder="1" applyAlignment="1">
      <alignment vertical="center"/>
    </xf>
    <xf numFmtId="0" fontId="11" fillId="0" borderId="90" xfId="0" applyNumberFormat="1" applyFont="1" applyBorder="1" applyAlignment="1">
      <alignment vertical="center"/>
    </xf>
    <xf numFmtId="0" fontId="11" fillId="0" borderId="92" xfId="0" applyNumberFormat="1" applyFont="1" applyBorder="1" applyAlignment="1">
      <alignment vertical="center"/>
    </xf>
    <xf numFmtId="0" fontId="11" fillId="0" borderId="91" xfId="0" applyNumberFormat="1" applyFont="1" applyBorder="1" applyAlignment="1">
      <alignment vertical="center"/>
    </xf>
    <xf numFmtId="0" fontId="11" fillId="0" borderId="93" xfId="0" applyNumberFormat="1" applyFont="1" applyBorder="1" applyAlignment="1">
      <alignment vertical="center"/>
    </xf>
    <xf numFmtId="0" fontId="38" fillId="0" borderId="0" xfId="0" applyFont="1" applyAlignment="1">
      <alignment horizontal="right" vertical="center"/>
    </xf>
    <xf numFmtId="0" fontId="11" fillId="0" borderId="94" xfId="0" applyNumberFormat="1" applyFont="1" applyBorder="1" applyAlignment="1">
      <alignment/>
    </xf>
    <xf numFmtId="0" fontId="11" fillId="0" borderId="95" xfId="0" applyNumberFormat="1" applyFont="1" applyBorder="1" applyAlignment="1">
      <alignment/>
    </xf>
    <xf numFmtId="0" fontId="11" fillId="0" borderId="0" xfId="0" applyFont="1" applyFill="1" applyBorder="1" applyAlignment="1">
      <alignment vertical="center"/>
    </xf>
    <xf numFmtId="0" fontId="46" fillId="0" borderId="0" xfId="0" applyFont="1" applyFill="1" applyBorder="1" applyAlignment="1">
      <alignment/>
    </xf>
    <xf numFmtId="0" fontId="11" fillId="0" borderId="0" xfId="0" applyNumberFormat="1" applyFont="1" applyBorder="1" applyAlignment="1">
      <alignment horizontal="right"/>
    </xf>
    <xf numFmtId="0" fontId="11" fillId="0" borderId="57" xfId="0" applyFont="1" applyBorder="1" applyAlignment="1">
      <alignment horizontal="right"/>
    </xf>
    <xf numFmtId="0" fontId="11" fillId="37" borderId="57" xfId="0" applyNumberFormat="1" applyFont="1" applyFill="1" applyBorder="1" applyAlignment="1">
      <alignment/>
    </xf>
    <xf numFmtId="0" fontId="11" fillId="37" borderId="14" xfId="0" applyNumberFormat="1" applyFont="1" applyFill="1" applyBorder="1" applyAlignment="1">
      <alignment/>
    </xf>
    <xf numFmtId="0" fontId="10" fillId="33" borderId="27" xfId="0" applyNumberFormat="1" applyFont="1" applyFill="1" applyBorder="1" applyAlignment="1">
      <alignment/>
    </xf>
    <xf numFmtId="0" fontId="5" fillId="37" borderId="15" xfId="0" applyNumberFormat="1" applyFont="1" applyFill="1" applyBorder="1" applyAlignment="1">
      <alignment horizontal="center" vertical="center"/>
    </xf>
    <xf numFmtId="0" fontId="5" fillId="37" borderId="15" xfId="0" applyNumberFormat="1" applyFont="1" applyFill="1" applyBorder="1" applyAlignment="1">
      <alignment horizontal="center"/>
    </xf>
    <xf numFmtId="0" fontId="5" fillId="37" borderId="17" xfId="0" applyNumberFormat="1" applyFont="1" applyFill="1" applyBorder="1" applyAlignment="1">
      <alignment horizontal="center" vertical="center"/>
    </xf>
    <xf numFmtId="0" fontId="5" fillId="37" borderId="17" xfId="0" applyNumberFormat="1" applyFont="1" applyFill="1" applyBorder="1" applyAlignment="1">
      <alignment horizontal="right" vertical="center"/>
    </xf>
    <xf numFmtId="0" fontId="11" fillId="37" borderId="15" xfId="0" applyNumberFormat="1" applyFont="1" applyFill="1" applyBorder="1" applyAlignment="1">
      <alignment horizontal="center"/>
    </xf>
    <xf numFmtId="0" fontId="11" fillId="34" borderId="16" xfId="0" applyNumberFormat="1" applyFont="1" applyFill="1" applyBorder="1" applyAlignment="1">
      <alignment/>
    </xf>
    <xf numFmtId="0" fontId="11" fillId="34" borderId="19" xfId="0" applyNumberFormat="1" applyFont="1" applyFill="1" applyBorder="1" applyAlignment="1">
      <alignment/>
    </xf>
    <xf numFmtId="0" fontId="11" fillId="0" borderId="96" xfId="0" applyNumberFormat="1" applyFont="1" applyBorder="1" applyAlignment="1">
      <alignment/>
    </xf>
    <xf numFmtId="0" fontId="11" fillId="34" borderId="96" xfId="0" applyNumberFormat="1" applyFont="1" applyFill="1" applyBorder="1" applyAlignment="1">
      <alignment/>
    </xf>
    <xf numFmtId="0" fontId="11" fillId="37" borderId="16" xfId="0" applyNumberFormat="1" applyFont="1" applyFill="1" applyBorder="1" applyAlignment="1">
      <alignment horizontal="right"/>
    </xf>
    <xf numFmtId="0" fontId="11" fillId="37" borderId="0" xfId="0" applyNumberFormat="1" applyFont="1" applyFill="1" applyBorder="1" applyAlignment="1">
      <alignment/>
    </xf>
    <xf numFmtId="0" fontId="11" fillId="37" borderId="0" xfId="0" applyNumberFormat="1" applyFont="1" applyFill="1" applyBorder="1" applyAlignment="1">
      <alignment horizontal="center"/>
    </xf>
    <xf numFmtId="0" fontId="11" fillId="37" borderId="20" xfId="0" applyNumberFormat="1" applyFont="1" applyFill="1" applyBorder="1" applyAlignment="1">
      <alignment/>
    </xf>
    <xf numFmtId="0" fontId="11" fillId="37" borderId="20" xfId="0" applyNumberFormat="1" applyFont="1" applyFill="1" applyBorder="1" applyAlignment="1">
      <alignment/>
    </xf>
    <xf numFmtId="0" fontId="11" fillId="37" borderId="14" xfId="0" applyNumberFormat="1" applyFont="1" applyFill="1" applyBorder="1" applyAlignment="1">
      <alignment/>
    </xf>
    <xf numFmtId="0" fontId="11" fillId="0" borderId="97" xfId="0" applyNumberFormat="1" applyFont="1" applyBorder="1" applyAlignment="1">
      <alignment/>
    </xf>
    <xf numFmtId="0" fontId="11" fillId="0" borderId="15" xfId="0" applyNumberFormat="1" applyFont="1" applyBorder="1" applyAlignment="1">
      <alignment vertical="top"/>
    </xf>
    <xf numFmtId="0" fontId="11" fillId="0" borderId="98" xfId="0" applyNumberFormat="1" applyFont="1" applyBorder="1" applyAlignment="1">
      <alignment horizontal="right" vertical="top"/>
    </xf>
    <xf numFmtId="0" fontId="11" fillId="0" borderId="0" xfId="0" applyNumberFormat="1" applyFont="1" applyBorder="1" applyAlignment="1">
      <alignment vertical="top"/>
    </xf>
    <xf numFmtId="0" fontId="11" fillId="0" borderId="99" xfId="0" applyNumberFormat="1" applyFont="1" applyBorder="1" applyAlignment="1">
      <alignment horizontal="right" vertical="top"/>
    </xf>
    <xf numFmtId="0" fontId="11" fillId="0" borderId="38" xfId="0" applyNumberFormat="1" applyFont="1" applyBorder="1" applyAlignment="1">
      <alignment vertical="top"/>
    </xf>
    <xf numFmtId="0" fontId="11" fillId="0" borderId="82" xfId="0" applyNumberFormat="1" applyFont="1" applyBorder="1" applyAlignment="1">
      <alignment vertical="top"/>
    </xf>
    <xf numFmtId="0" fontId="19" fillId="0" borderId="12" xfId="0" applyNumberFormat="1" applyFont="1" applyBorder="1" applyAlignment="1">
      <alignment/>
    </xf>
    <xf numFmtId="0" fontId="11" fillId="33" borderId="77" xfId="0" applyNumberFormat="1" applyFont="1" applyFill="1" applyBorder="1" applyAlignment="1">
      <alignment/>
    </xf>
    <xf numFmtId="0" fontId="11" fillId="33" borderId="78" xfId="0" applyNumberFormat="1" applyFont="1" applyFill="1" applyBorder="1" applyAlignment="1">
      <alignment/>
    </xf>
    <xf numFmtId="0" fontId="11" fillId="33" borderId="27" xfId="0" applyNumberFormat="1" applyFont="1" applyFill="1" applyBorder="1" applyAlignment="1">
      <alignment horizontal="left"/>
    </xf>
    <xf numFmtId="0" fontId="11" fillId="33" borderId="100" xfId="0" applyNumberFormat="1" applyFont="1" applyFill="1" applyBorder="1" applyAlignment="1">
      <alignment horizontal="left"/>
    </xf>
    <xf numFmtId="0" fontId="5" fillId="33" borderId="100" xfId="0" applyNumberFormat="1" applyFont="1" applyFill="1" applyBorder="1" applyAlignment="1">
      <alignment horizontal="left"/>
    </xf>
    <xf numFmtId="0" fontId="5" fillId="33" borderId="68" xfId="0" applyNumberFormat="1" applyFont="1" applyFill="1" applyBorder="1" applyAlignment="1">
      <alignment/>
    </xf>
    <xf numFmtId="0" fontId="5" fillId="33" borderId="101" xfId="0" applyNumberFormat="1" applyFont="1" applyFill="1" applyBorder="1" applyAlignment="1">
      <alignment/>
    </xf>
    <xf numFmtId="193" fontId="5" fillId="37" borderId="0" xfId="0" applyNumberFormat="1" applyFont="1" applyFill="1" applyAlignment="1">
      <alignment horizontal="left" indent="1"/>
    </xf>
    <xf numFmtId="0" fontId="11" fillId="33" borderId="0" xfId="0" applyNumberFormat="1" applyFont="1" applyFill="1" applyAlignment="1" quotePrefix="1">
      <alignment horizontal="left" vertical="center"/>
    </xf>
    <xf numFmtId="0" fontId="11" fillId="33" borderId="0" xfId="0" applyNumberFormat="1" applyFont="1" applyFill="1" applyAlignment="1">
      <alignment vertical="center"/>
    </xf>
    <xf numFmtId="193" fontId="5" fillId="37" borderId="0" xfId="0" applyNumberFormat="1" applyFont="1" applyFill="1" applyAlignment="1">
      <alignment horizontal="left" vertical="center" indent="1"/>
    </xf>
    <xf numFmtId="0" fontId="13" fillId="0" borderId="16" xfId="0" applyNumberFormat="1" applyFont="1" applyFill="1" applyBorder="1" applyAlignment="1">
      <alignment vertical="center"/>
    </xf>
    <xf numFmtId="0" fontId="20" fillId="0" borderId="102" xfId="0" applyNumberFormat="1" applyFont="1" applyFill="1" applyBorder="1" applyAlignment="1">
      <alignment horizontal="left" vertical="top"/>
    </xf>
    <xf numFmtId="0" fontId="20" fillId="0" borderId="103" xfId="0" applyNumberFormat="1" applyFont="1" applyFill="1" applyBorder="1" applyAlignment="1">
      <alignment horizontal="left" vertical="top"/>
    </xf>
    <xf numFmtId="0" fontId="20" fillId="0" borderId="104" xfId="0" applyNumberFormat="1" applyFont="1" applyFill="1" applyBorder="1" applyAlignment="1">
      <alignment horizontal="left" vertical="top"/>
    </xf>
    <xf numFmtId="0" fontId="26" fillId="33" borderId="61" xfId="0" applyNumberFormat="1" applyFont="1" applyFill="1" applyBorder="1" applyAlignment="1">
      <alignment/>
    </xf>
    <xf numFmtId="0" fontId="26" fillId="33" borderId="60" xfId="0" applyNumberFormat="1" applyFont="1" applyFill="1" applyBorder="1" applyAlignment="1">
      <alignment horizontal="left"/>
    </xf>
    <xf numFmtId="0" fontId="13" fillId="0" borderId="19" xfId="0" applyNumberFormat="1" applyFont="1" applyFill="1" applyBorder="1" applyAlignment="1">
      <alignment vertical="center"/>
    </xf>
    <xf numFmtId="0" fontId="20" fillId="0" borderId="105" xfId="0" applyNumberFormat="1" applyFont="1" applyFill="1" applyBorder="1" applyAlignment="1">
      <alignment horizontal="left" vertical="top"/>
    </xf>
    <xf numFmtId="0" fontId="5" fillId="33" borderId="73" xfId="0" applyNumberFormat="1" applyFont="1" applyFill="1" applyBorder="1" applyAlignment="1">
      <alignment/>
    </xf>
    <xf numFmtId="0" fontId="26" fillId="33" borderId="73" xfId="0" applyNumberFormat="1" applyFont="1" applyFill="1" applyBorder="1" applyAlignment="1">
      <alignment/>
    </xf>
    <xf numFmtId="0" fontId="5" fillId="33" borderId="14" xfId="0" applyNumberFormat="1" applyFont="1" applyFill="1" applyBorder="1" applyAlignment="1" quotePrefix="1">
      <alignment horizontal="center"/>
    </xf>
    <xf numFmtId="0" fontId="5" fillId="33" borderId="106" xfId="0" applyNumberFormat="1" applyFont="1" applyFill="1" applyBorder="1" applyAlignment="1">
      <alignment/>
    </xf>
    <xf numFmtId="0" fontId="5" fillId="33" borderId="107" xfId="0" applyNumberFormat="1" applyFont="1" applyFill="1" applyBorder="1" applyAlignment="1">
      <alignment/>
    </xf>
    <xf numFmtId="0" fontId="5" fillId="37" borderId="14" xfId="0" applyNumberFormat="1" applyFont="1" applyFill="1" applyBorder="1" applyAlignment="1">
      <alignment/>
    </xf>
    <xf numFmtId="0" fontId="5" fillId="33" borderId="31" xfId="0" applyNumberFormat="1" applyFont="1" applyFill="1" applyBorder="1" applyAlignment="1">
      <alignment/>
    </xf>
    <xf numFmtId="0" fontId="5" fillId="33" borderId="108" xfId="0" applyNumberFormat="1" applyFont="1" applyFill="1" applyBorder="1" applyAlignment="1">
      <alignment/>
    </xf>
    <xf numFmtId="0" fontId="5" fillId="33" borderId="109" xfId="0" applyNumberFormat="1" applyFont="1" applyFill="1" applyBorder="1" applyAlignment="1">
      <alignment/>
    </xf>
    <xf numFmtId="0" fontId="5" fillId="33" borderId="110" xfId="0" applyNumberFormat="1" applyFont="1" applyFill="1" applyBorder="1" applyAlignment="1">
      <alignment/>
    </xf>
    <xf numFmtId="0" fontId="5" fillId="33" borderId="111" xfId="0" applyNumberFormat="1" applyFont="1" applyFill="1" applyBorder="1" applyAlignment="1">
      <alignment/>
    </xf>
    <xf numFmtId="0" fontId="9" fillId="33" borderId="0" xfId="0" applyNumberFormat="1" applyFont="1" applyFill="1" applyBorder="1" applyAlignment="1">
      <alignment horizontal="center" vertical="center" textRotation="255"/>
    </xf>
    <xf numFmtId="0" fontId="9" fillId="33" borderId="29" xfId="0" applyNumberFormat="1" applyFont="1" applyFill="1" applyBorder="1" applyAlignment="1">
      <alignment horizontal="center" vertical="center" textRotation="255"/>
    </xf>
    <xf numFmtId="0" fontId="9" fillId="33" borderId="28" xfId="0" applyNumberFormat="1" applyFont="1" applyFill="1" applyBorder="1" applyAlignment="1">
      <alignment horizontal="center" vertical="center" textRotation="255"/>
    </xf>
    <xf numFmtId="0" fontId="5" fillId="33" borderId="31" xfId="0" applyNumberFormat="1" applyFont="1" applyFill="1" applyBorder="1" applyAlignment="1">
      <alignment/>
    </xf>
    <xf numFmtId="0" fontId="5" fillId="33" borderId="112" xfId="0" applyNumberFormat="1" applyFont="1" applyFill="1" applyBorder="1" applyAlignment="1">
      <alignment/>
    </xf>
    <xf numFmtId="0" fontId="5" fillId="33" borderId="0" xfId="0" applyNumberFormat="1" applyFont="1" applyFill="1" applyBorder="1" applyAlignment="1">
      <alignment vertical="center" textRotation="255" shrinkToFit="1"/>
    </xf>
    <xf numFmtId="0" fontId="5" fillId="33" borderId="31" xfId="0" applyNumberFormat="1" applyFont="1" applyFill="1" applyBorder="1" applyAlignment="1">
      <alignment vertical="center" textRotation="255" shrinkToFit="1"/>
    </xf>
    <xf numFmtId="0" fontId="5" fillId="33" borderId="14" xfId="0" applyNumberFormat="1" applyFont="1" applyFill="1" applyBorder="1" applyAlignment="1">
      <alignment horizontal="left"/>
    </xf>
    <xf numFmtId="0" fontId="9" fillId="33" borderId="0" xfId="0" applyNumberFormat="1" applyFont="1" applyFill="1" applyBorder="1" applyAlignment="1">
      <alignment horizontal="left" vertical="center" textRotation="255"/>
    </xf>
    <xf numFmtId="0" fontId="5" fillId="33" borderId="113" xfId="0" applyNumberFormat="1" applyFont="1" applyFill="1" applyBorder="1" applyAlignment="1">
      <alignment horizontal="left"/>
    </xf>
    <xf numFmtId="0" fontId="9" fillId="33" borderId="28" xfId="0" applyNumberFormat="1" applyFont="1" applyFill="1" applyBorder="1" applyAlignment="1">
      <alignment horizontal="left" vertical="center" textRotation="255"/>
    </xf>
    <xf numFmtId="0" fontId="25" fillId="0" borderId="60" xfId="0" applyFont="1" applyBorder="1" applyAlignment="1">
      <alignment horizontal="left" vertical="top" wrapText="1"/>
    </xf>
    <xf numFmtId="0" fontId="5" fillId="33" borderId="114" xfId="0" applyNumberFormat="1" applyFont="1" applyFill="1" applyBorder="1" applyAlignment="1">
      <alignment horizontal="center"/>
    </xf>
    <xf numFmtId="0" fontId="5" fillId="33" borderId="114" xfId="0" applyNumberFormat="1" applyFont="1" applyFill="1" applyBorder="1" applyAlignment="1">
      <alignment horizontal="center"/>
    </xf>
    <xf numFmtId="0" fontId="5" fillId="33" borderId="115" xfId="0" applyNumberFormat="1" applyFont="1" applyFill="1" applyBorder="1" applyAlignment="1">
      <alignment horizontal="center"/>
    </xf>
    <xf numFmtId="0" fontId="11" fillId="0" borderId="82" xfId="0" applyNumberFormat="1" applyFont="1" applyBorder="1" applyAlignment="1">
      <alignment vertical="center"/>
    </xf>
    <xf numFmtId="0" fontId="11" fillId="0" borderId="38" xfId="0" applyNumberFormat="1" applyFont="1" applyBorder="1" applyAlignment="1">
      <alignment vertical="center"/>
    </xf>
    <xf numFmtId="0" fontId="11" fillId="0" borderId="116" xfId="0" applyNumberFormat="1" applyFont="1" applyBorder="1" applyAlignment="1">
      <alignment vertical="center"/>
    </xf>
    <xf numFmtId="0" fontId="11" fillId="0" borderId="117" xfId="0" applyNumberFormat="1" applyFont="1" applyBorder="1" applyAlignment="1">
      <alignment horizontal="right" vertical="center"/>
    </xf>
    <xf numFmtId="49" fontId="11" fillId="35" borderId="0" xfId="0" applyNumberFormat="1" applyFont="1" applyFill="1" applyBorder="1" applyAlignment="1">
      <alignment horizontal="center"/>
    </xf>
    <xf numFmtId="0" fontId="11" fillId="35" borderId="0" xfId="0" applyFont="1" applyFill="1" applyBorder="1" applyAlignment="1">
      <alignment horizontal="center"/>
    </xf>
    <xf numFmtId="49" fontId="11" fillId="35" borderId="28" xfId="0" applyNumberFormat="1" applyFont="1" applyFill="1" applyBorder="1" applyAlignment="1">
      <alignment horizontal="center"/>
    </xf>
    <xf numFmtId="0" fontId="11" fillId="35" borderId="28" xfId="0" applyFont="1" applyFill="1" applyBorder="1" applyAlignment="1">
      <alignment horizontal="center"/>
    </xf>
    <xf numFmtId="0" fontId="35" fillId="0" borderId="60" xfId="0" applyFont="1" applyFill="1" applyBorder="1" applyAlignment="1">
      <alignment/>
    </xf>
    <xf numFmtId="0" fontId="0" fillId="0" borderId="0" xfId="0" applyFill="1" applyBorder="1" applyAlignment="1">
      <alignment/>
    </xf>
    <xf numFmtId="0" fontId="11" fillId="35" borderId="60" xfId="0" applyFont="1" applyFill="1" applyBorder="1" applyAlignment="1">
      <alignment horizontal="left"/>
    </xf>
    <xf numFmtId="0" fontId="11" fillId="35" borderId="0" xfId="0" applyFont="1" applyFill="1" applyBorder="1" applyAlignment="1">
      <alignment horizontal="left"/>
    </xf>
    <xf numFmtId="0" fontId="11" fillId="35" borderId="41" xfId="0" applyFont="1" applyFill="1" applyBorder="1" applyAlignment="1">
      <alignment horizontal="left"/>
    </xf>
    <xf numFmtId="0" fontId="11" fillId="35" borderId="58" xfId="0" applyFont="1" applyFill="1" applyBorder="1" applyAlignment="1">
      <alignment horizontal="left"/>
    </xf>
    <xf numFmtId="0" fontId="11" fillId="35" borderId="59" xfId="0" applyFont="1" applyFill="1" applyBorder="1" applyAlignment="1">
      <alignment horizontal="left"/>
    </xf>
    <xf numFmtId="0" fontId="11" fillId="35" borderId="66" xfId="0" applyFont="1" applyFill="1" applyBorder="1" applyAlignment="1">
      <alignment horizontal="left"/>
    </xf>
    <xf numFmtId="0" fontId="35" fillId="0" borderId="118" xfId="0" applyFont="1" applyFill="1" applyBorder="1" applyAlignment="1">
      <alignment vertical="center" textRotation="255" wrapText="1"/>
    </xf>
    <xf numFmtId="0" fontId="0" fillId="0" borderId="119" xfId="0" applyFill="1" applyBorder="1" applyAlignment="1">
      <alignment vertical="center" textRotation="255" wrapText="1"/>
    </xf>
    <xf numFmtId="0" fontId="0" fillId="0" borderId="63" xfId="0" applyFill="1" applyBorder="1" applyAlignment="1">
      <alignment vertical="center" textRotation="255" wrapText="1"/>
    </xf>
    <xf numFmtId="0" fontId="35" fillId="0" borderId="58" xfId="0" applyFont="1" applyFill="1" applyBorder="1" applyAlignment="1">
      <alignment/>
    </xf>
    <xf numFmtId="0" fontId="0" fillId="0" borderId="59" xfId="0" applyFill="1" applyBorder="1" applyAlignment="1">
      <alignment/>
    </xf>
    <xf numFmtId="0" fontId="35" fillId="0" borderId="61" xfId="0" applyFont="1" applyFill="1" applyBorder="1" applyAlignment="1">
      <alignment/>
    </xf>
    <xf numFmtId="0" fontId="0" fillId="0" borderId="28" xfId="0" applyFill="1" applyBorder="1" applyAlignment="1">
      <alignment/>
    </xf>
    <xf numFmtId="0" fontId="11" fillId="35" borderId="58" xfId="0" applyFont="1" applyFill="1" applyBorder="1" applyAlignment="1">
      <alignment/>
    </xf>
    <xf numFmtId="0" fontId="11" fillId="35" borderId="59" xfId="0" applyFont="1" applyFill="1" applyBorder="1" applyAlignment="1">
      <alignment/>
    </xf>
    <xf numFmtId="0" fontId="11" fillId="35" borderId="66" xfId="0" applyFont="1" applyFill="1" applyBorder="1" applyAlignment="1">
      <alignment/>
    </xf>
    <xf numFmtId="0" fontId="11" fillId="35" borderId="60" xfId="0" applyFont="1" applyFill="1" applyBorder="1" applyAlignment="1">
      <alignment/>
    </xf>
    <xf numFmtId="0" fontId="11" fillId="35" borderId="0" xfId="0" applyFont="1" applyFill="1" applyBorder="1" applyAlignment="1">
      <alignment/>
    </xf>
    <xf numFmtId="0" fontId="11" fillId="35" borderId="41" xfId="0" applyFont="1" applyFill="1" applyBorder="1" applyAlignment="1">
      <alignment/>
    </xf>
    <xf numFmtId="179" fontId="11" fillId="35" borderId="60" xfId="0" applyNumberFormat="1" applyFont="1" applyFill="1" applyBorder="1" applyAlignment="1">
      <alignment/>
    </xf>
    <xf numFmtId="179" fontId="11" fillId="35" borderId="0" xfId="0" applyNumberFormat="1" applyFont="1" applyFill="1" applyBorder="1" applyAlignment="1">
      <alignment/>
    </xf>
    <xf numFmtId="0" fontId="11" fillId="35" borderId="64" xfId="0" applyFont="1" applyFill="1" applyBorder="1" applyAlignment="1">
      <alignment/>
    </xf>
    <xf numFmtId="0" fontId="11" fillId="35" borderId="29" xfId="0" applyFont="1" applyFill="1" applyBorder="1" applyAlignment="1">
      <alignment/>
    </xf>
    <xf numFmtId="0" fontId="11" fillId="35" borderId="40" xfId="0" applyFont="1" applyFill="1" applyBorder="1" applyAlignment="1">
      <alignment/>
    </xf>
    <xf numFmtId="0" fontId="11" fillId="0" borderId="0" xfId="0" applyFont="1" applyFill="1" applyBorder="1" applyAlignment="1">
      <alignment horizontal="center"/>
    </xf>
    <xf numFmtId="0" fontId="35" fillId="0" borderId="118" xfId="0" applyFont="1" applyFill="1" applyBorder="1" applyAlignment="1">
      <alignment vertical="center" textRotation="255"/>
    </xf>
    <xf numFmtId="0" fontId="0" fillId="0" borderId="119" xfId="0" applyFill="1" applyBorder="1" applyAlignment="1">
      <alignment vertical="center" textRotation="255"/>
    </xf>
    <xf numFmtId="177" fontId="11" fillId="35" borderId="61" xfId="0" applyNumberFormat="1" applyFont="1" applyFill="1" applyBorder="1" applyAlignment="1">
      <alignment/>
    </xf>
    <xf numFmtId="0" fontId="11" fillId="35" borderId="28" xfId="0" applyFont="1" applyFill="1" applyBorder="1" applyAlignment="1">
      <alignment/>
    </xf>
    <xf numFmtId="0" fontId="11" fillId="35" borderId="60" xfId="0" applyFont="1" applyFill="1" applyBorder="1" applyAlignment="1">
      <alignment vertical="center"/>
    </xf>
    <xf numFmtId="0" fontId="11" fillId="35" borderId="0" xfId="0" applyFont="1" applyFill="1" applyBorder="1" applyAlignment="1">
      <alignment vertical="center"/>
    </xf>
    <xf numFmtId="0" fontId="11" fillId="35" borderId="41" xfId="0" applyFont="1" applyFill="1" applyBorder="1" applyAlignment="1">
      <alignment vertical="center"/>
    </xf>
    <xf numFmtId="0" fontId="28" fillId="35" borderId="0" xfId="0" applyFont="1" applyFill="1" applyBorder="1" applyAlignment="1">
      <alignment/>
    </xf>
    <xf numFmtId="0" fontId="29" fillId="35" borderId="0" xfId="0" applyFont="1" applyFill="1" applyBorder="1" applyAlignment="1">
      <alignment/>
    </xf>
    <xf numFmtId="0" fontId="45" fillId="35" borderId="0" xfId="0" applyFont="1" applyFill="1" applyBorder="1" applyAlignment="1">
      <alignment/>
    </xf>
    <xf numFmtId="0" fontId="15" fillId="0" borderId="0" xfId="0" applyFont="1" applyBorder="1" applyAlignment="1">
      <alignment/>
    </xf>
    <xf numFmtId="0" fontId="35" fillId="0" borderId="118" xfId="0" applyFont="1" applyFill="1" applyBorder="1" applyAlignment="1">
      <alignment horizontal="center" vertical="center" textRotation="255"/>
    </xf>
    <xf numFmtId="0" fontId="0" fillId="0" borderId="119" xfId="0" applyFill="1" applyBorder="1" applyAlignment="1">
      <alignment horizontal="center" vertical="center" textRotation="255"/>
    </xf>
    <xf numFmtId="0" fontId="35" fillId="0" borderId="119" xfId="0" applyFont="1" applyFill="1" applyBorder="1" applyAlignment="1">
      <alignment vertical="center" textRotation="255"/>
    </xf>
    <xf numFmtId="0" fontId="0" fillId="0" borderId="63" xfId="0" applyFill="1" applyBorder="1" applyAlignment="1">
      <alignment vertical="center" textRotation="255"/>
    </xf>
    <xf numFmtId="0" fontId="17" fillId="0" borderId="0" xfId="0" applyNumberFormat="1" applyFont="1" applyAlignment="1">
      <alignment horizontal="right" vertical="center"/>
    </xf>
    <xf numFmtId="0" fontId="11" fillId="36" borderId="14" xfId="0" applyNumberFormat="1" applyFont="1" applyFill="1" applyBorder="1" applyAlignment="1">
      <alignment horizontal="left" vertical="center"/>
    </xf>
    <xf numFmtId="0" fontId="0" fillId="36" borderId="0" xfId="0" applyFont="1" applyFill="1" applyBorder="1" applyAlignment="1">
      <alignment horizontal="left" vertical="center"/>
    </xf>
    <xf numFmtId="0" fontId="0" fillId="36" borderId="20" xfId="0" applyFont="1" applyFill="1" applyBorder="1" applyAlignment="1">
      <alignment horizontal="left" vertical="center"/>
    </xf>
    <xf numFmtId="0" fontId="11" fillId="36" borderId="31" xfId="0" applyNumberFormat="1" applyFont="1" applyFill="1" applyBorder="1" applyAlignment="1">
      <alignment horizontal="center" vertical="center"/>
    </xf>
    <xf numFmtId="0" fontId="11" fillId="36" borderId="31" xfId="0" applyFont="1" applyFill="1" applyBorder="1" applyAlignment="1">
      <alignment horizontal="center" vertical="center"/>
    </xf>
    <xf numFmtId="0" fontId="0" fillId="36" borderId="31" xfId="0" applyFont="1" applyFill="1" applyBorder="1" applyAlignment="1">
      <alignment horizontal="center" vertical="center"/>
    </xf>
    <xf numFmtId="0" fontId="17" fillId="35" borderId="55" xfId="0" applyNumberFormat="1" applyFont="1" applyFill="1" applyBorder="1" applyAlignment="1">
      <alignment horizontal="right" vertical="center"/>
    </xf>
    <xf numFmtId="177" fontId="11" fillId="35" borderId="27" xfId="0" applyNumberFormat="1" applyFont="1" applyFill="1" applyBorder="1" applyAlignment="1">
      <alignment horizontal="right" vertical="center"/>
    </xf>
    <xf numFmtId="177" fontId="11" fillId="35" borderId="49" xfId="0" applyNumberFormat="1" applyFont="1" applyFill="1" applyBorder="1" applyAlignment="1">
      <alignment horizontal="right" vertical="center"/>
    </xf>
    <xf numFmtId="0" fontId="11" fillId="0" borderId="27" xfId="0" applyNumberFormat="1" applyFont="1" applyBorder="1" applyAlignment="1">
      <alignment horizontal="left" vertical="center"/>
    </xf>
    <xf numFmtId="0" fontId="11" fillId="36" borderId="14" xfId="0" applyNumberFormat="1" applyFont="1" applyFill="1" applyBorder="1" applyAlignment="1">
      <alignment vertical="center"/>
    </xf>
    <xf numFmtId="0" fontId="0" fillId="36" borderId="0" xfId="0" applyFill="1" applyBorder="1" applyAlignment="1">
      <alignment vertical="center"/>
    </xf>
    <xf numFmtId="0" fontId="0" fillId="36" borderId="20" xfId="0" applyFill="1" applyBorder="1" applyAlignment="1">
      <alignment vertical="center"/>
    </xf>
    <xf numFmtId="0" fontId="11" fillId="36" borderId="11" xfId="0" applyNumberFormat="1" applyFont="1" applyFill="1" applyBorder="1" applyAlignment="1">
      <alignment vertical="center"/>
    </xf>
    <xf numFmtId="0" fontId="0" fillId="36" borderId="11" xfId="0" applyFill="1" applyBorder="1" applyAlignment="1">
      <alignment vertical="center"/>
    </xf>
    <xf numFmtId="0" fontId="0" fillId="36" borderId="81" xfId="0" applyFill="1" applyBorder="1" applyAlignment="1">
      <alignment vertical="center"/>
    </xf>
    <xf numFmtId="0" fontId="11" fillId="36" borderId="106" xfId="0" applyNumberFormat="1" applyFont="1" applyFill="1" applyBorder="1" applyAlignment="1">
      <alignment horizontal="center" vertical="center"/>
    </xf>
    <xf numFmtId="0" fontId="11" fillId="36" borderId="106" xfId="0" applyFont="1" applyFill="1" applyBorder="1" applyAlignment="1">
      <alignment horizontal="center" vertical="center"/>
    </xf>
    <xf numFmtId="0" fontId="0" fillId="36" borderId="106" xfId="0" applyFont="1" applyFill="1" applyBorder="1" applyAlignment="1">
      <alignment horizontal="center" vertical="center"/>
    </xf>
    <xf numFmtId="49" fontId="11" fillId="36" borderId="0" xfId="0" applyNumberFormat="1" applyFont="1" applyFill="1" applyBorder="1" applyAlignment="1">
      <alignment horizontal="center" vertical="center"/>
    </xf>
    <xf numFmtId="0" fontId="11" fillId="36" borderId="0" xfId="0" applyFont="1" applyFill="1" applyBorder="1" applyAlignment="1">
      <alignment vertical="center"/>
    </xf>
    <xf numFmtId="0" fontId="11" fillId="36" borderId="0" xfId="0" applyNumberFormat="1" applyFont="1" applyFill="1" applyBorder="1" applyAlignment="1">
      <alignment horizontal="center" vertical="center"/>
    </xf>
    <xf numFmtId="0" fontId="42" fillId="0" borderId="0" xfId="0" applyNumberFormat="1" applyFont="1" applyAlignment="1">
      <alignment horizontal="left" vertical="center"/>
    </xf>
    <xf numFmtId="0" fontId="11" fillId="35" borderId="56" xfId="0" applyNumberFormat="1" applyFont="1" applyFill="1" applyBorder="1" applyAlignment="1">
      <alignment vertical="center"/>
    </xf>
    <xf numFmtId="0" fontId="0" fillId="35" borderId="57" xfId="0" applyFill="1" applyBorder="1" applyAlignment="1">
      <alignment vertical="center"/>
    </xf>
    <xf numFmtId="0" fontId="27" fillId="36" borderId="57" xfId="0" applyFont="1" applyFill="1" applyBorder="1" applyAlignment="1">
      <alignment vertical="center"/>
    </xf>
    <xf numFmtId="0" fontId="11" fillId="36" borderId="120" xfId="0" applyNumberFormat="1" applyFont="1" applyFill="1" applyBorder="1" applyAlignment="1">
      <alignment horizontal="left" vertical="center"/>
    </xf>
    <xf numFmtId="0" fontId="0" fillId="36" borderId="68" xfId="0" applyFont="1" applyFill="1" applyBorder="1" applyAlignment="1">
      <alignment horizontal="left" vertical="center"/>
    </xf>
    <xf numFmtId="0" fontId="0" fillId="36" borderId="121" xfId="0" applyFont="1" applyFill="1" applyBorder="1" applyAlignment="1">
      <alignment horizontal="left" vertical="center"/>
    </xf>
    <xf numFmtId="183" fontId="11" fillId="0" borderId="72" xfId="0" applyNumberFormat="1" applyFont="1" applyBorder="1" applyAlignment="1">
      <alignment horizontal="right" vertical="center"/>
    </xf>
    <xf numFmtId="183" fontId="0" fillId="0" borderId="72" xfId="0" applyNumberFormat="1" applyFont="1" applyBorder="1" applyAlignment="1">
      <alignment horizontal="right" vertical="center"/>
    </xf>
    <xf numFmtId="0" fontId="11" fillId="36" borderId="73" xfId="0" applyNumberFormat="1" applyFont="1" applyFill="1" applyBorder="1" applyAlignment="1">
      <alignment vertical="center"/>
    </xf>
    <xf numFmtId="0" fontId="0" fillId="36" borderId="31" xfId="0" applyFill="1" applyBorder="1" applyAlignment="1">
      <alignment vertical="center"/>
    </xf>
    <xf numFmtId="0" fontId="11" fillId="36" borderId="16" xfId="0" applyNumberFormat="1" applyFont="1" applyFill="1" applyBorder="1" applyAlignment="1">
      <alignment vertical="center"/>
    </xf>
    <xf numFmtId="0" fontId="0" fillId="36" borderId="16" xfId="0" applyFill="1" applyBorder="1" applyAlignment="1">
      <alignment vertical="center"/>
    </xf>
    <xf numFmtId="0" fontId="0" fillId="36" borderId="19" xfId="0" applyFill="1" applyBorder="1" applyAlignment="1">
      <alignment vertical="center"/>
    </xf>
    <xf numFmtId="0" fontId="17" fillId="0" borderId="65" xfId="0" applyNumberFormat="1" applyFont="1" applyBorder="1" applyAlignment="1">
      <alignment vertical="center"/>
    </xf>
    <xf numFmtId="0" fontId="17" fillId="35" borderId="65" xfId="0" applyNumberFormat="1" applyFont="1" applyFill="1" applyBorder="1" applyAlignment="1">
      <alignment horizontal="center" vertical="center"/>
    </xf>
    <xf numFmtId="0" fontId="11" fillId="35" borderId="65" xfId="0" applyFont="1" applyFill="1" applyBorder="1" applyAlignment="1">
      <alignment horizontal="center" vertical="center"/>
    </xf>
    <xf numFmtId="0" fontId="40" fillId="0" borderId="0" xfId="0" applyNumberFormat="1" applyFont="1" applyAlignment="1">
      <alignment horizontal="center" vertical="center"/>
    </xf>
    <xf numFmtId="0" fontId="11" fillId="0" borderId="0" xfId="0" applyFont="1" applyBorder="1" applyAlignment="1">
      <alignment horizontal="center" vertical="center"/>
    </xf>
    <xf numFmtId="0" fontId="17" fillId="35" borderId="57" xfId="0" applyNumberFormat="1" applyFont="1" applyFill="1" applyBorder="1" applyAlignment="1">
      <alignment horizontal="right" vertical="center"/>
    </xf>
    <xf numFmtId="0" fontId="11" fillId="35" borderId="57" xfId="0" applyFont="1" applyFill="1" applyBorder="1" applyAlignment="1">
      <alignment vertical="center"/>
    </xf>
    <xf numFmtId="0" fontId="17" fillId="35" borderId="56" xfId="0" applyNumberFormat="1" applyFont="1" applyFill="1" applyBorder="1" applyAlignment="1">
      <alignment vertical="center"/>
    </xf>
    <xf numFmtId="0" fontId="11" fillId="35" borderId="122" xfId="0" applyFont="1" applyFill="1" applyBorder="1" applyAlignment="1">
      <alignment vertical="center"/>
    </xf>
    <xf numFmtId="0" fontId="11" fillId="35" borderId="70" xfId="0" applyFont="1" applyFill="1" applyBorder="1" applyAlignment="1">
      <alignment vertical="center"/>
    </xf>
    <xf numFmtId="0" fontId="17" fillId="35" borderId="123" xfId="0" applyNumberFormat="1" applyFont="1" applyFill="1" applyBorder="1" applyAlignment="1">
      <alignment horizontal="right" vertical="center"/>
    </xf>
    <xf numFmtId="0" fontId="17" fillId="35" borderId="56" xfId="0" applyNumberFormat="1" applyFont="1" applyFill="1" applyBorder="1" applyAlignment="1">
      <alignment horizontal="center" vertical="center"/>
    </xf>
    <xf numFmtId="0" fontId="11" fillId="35" borderId="57" xfId="0" applyFont="1" applyFill="1" applyBorder="1" applyAlignment="1">
      <alignment horizontal="center" vertical="center"/>
    </xf>
    <xf numFmtId="0" fontId="11" fillId="35" borderId="122" xfId="0" applyFont="1" applyFill="1" applyBorder="1" applyAlignment="1">
      <alignment horizontal="center" vertical="center"/>
    </xf>
    <xf numFmtId="0" fontId="17" fillId="0" borderId="21" xfId="0" applyNumberFormat="1" applyFont="1" applyBorder="1" applyAlignment="1">
      <alignment horizontal="left" vertical="center" wrapText="1"/>
    </xf>
    <xf numFmtId="0" fontId="11" fillId="0" borderId="124" xfId="0" applyFont="1" applyBorder="1" applyAlignment="1">
      <alignment horizontal="left" vertical="center" wrapText="1"/>
    </xf>
    <xf numFmtId="0" fontId="11" fillId="35" borderId="11" xfId="0" applyNumberFormat="1" applyFont="1" applyFill="1" applyBorder="1" applyAlignment="1">
      <alignment horizontal="center" vertical="center"/>
    </xf>
    <xf numFmtId="0" fontId="11" fillId="35" borderId="11" xfId="0" applyFont="1" applyFill="1" applyBorder="1" applyAlignment="1">
      <alignment horizontal="center" vertical="center"/>
    </xf>
    <xf numFmtId="0" fontId="17" fillId="0" borderId="74" xfId="0" applyNumberFormat="1" applyFont="1" applyBorder="1" applyAlignment="1">
      <alignment horizontal="left" vertical="center" wrapText="1"/>
    </xf>
    <xf numFmtId="0" fontId="11" fillId="0" borderId="18" xfId="0" applyFont="1" applyBorder="1" applyAlignment="1">
      <alignment horizontal="left" vertical="center" wrapText="1"/>
    </xf>
    <xf numFmtId="0" fontId="11" fillId="35" borderId="16" xfId="0" applyNumberFormat="1" applyFont="1" applyFill="1" applyBorder="1" applyAlignment="1">
      <alignment vertical="center"/>
    </xf>
    <xf numFmtId="0" fontId="11" fillId="35" borderId="16" xfId="0" applyFont="1" applyFill="1" applyBorder="1" applyAlignment="1">
      <alignment vertical="center"/>
    </xf>
    <xf numFmtId="0" fontId="11" fillId="36" borderId="43" xfId="0" applyNumberFormat="1" applyFont="1" applyFill="1" applyBorder="1" applyAlignment="1">
      <alignment vertical="center"/>
    </xf>
    <xf numFmtId="0" fontId="0" fillId="36" borderId="106" xfId="0" applyFill="1" applyBorder="1" applyAlignment="1">
      <alignment vertical="center"/>
    </xf>
    <xf numFmtId="0" fontId="38" fillId="0" borderId="0" xfId="0" applyFont="1" applyBorder="1" applyAlignment="1">
      <alignment vertical="top" wrapText="1"/>
    </xf>
    <xf numFmtId="0" fontId="38" fillId="0" borderId="0" xfId="0" applyNumberFormat="1" applyFont="1" applyAlignment="1">
      <alignment vertical="top" wrapText="1"/>
    </xf>
    <xf numFmtId="0" fontId="38" fillId="0" borderId="0" xfId="0" applyFont="1" applyBorder="1" applyAlignment="1">
      <alignment vertical="center" wrapText="1"/>
    </xf>
    <xf numFmtId="0" fontId="0" fillId="0" borderId="0" xfId="0" applyBorder="1" applyAlignment="1">
      <alignment vertical="center" wrapText="1"/>
    </xf>
    <xf numFmtId="0" fontId="11" fillId="36" borderId="31" xfId="0" applyFont="1" applyFill="1" applyBorder="1" applyAlignment="1">
      <alignment vertical="center"/>
    </xf>
    <xf numFmtId="0" fontId="11" fillId="36" borderId="56" xfId="0" applyNumberFormat="1" applyFont="1" applyFill="1" applyBorder="1" applyAlignment="1">
      <alignment vertical="center"/>
    </xf>
    <xf numFmtId="0" fontId="0" fillId="36" borderId="57" xfId="0" applyFill="1" applyBorder="1" applyAlignment="1">
      <alignment vertical="center"/>
    </xf>
    <xf numFmtId="0" fontId="0" fillId="36" borderId="70" xfId="0" applyFill="1" applyBorder="1" applyAlignment="1">
      <alignment vertical="center"/>
    </xf>
    <xf numFmtId="49" fontId="11" fillId="36" borderId="31" xfId="0" applyNumberFormat="1" applyFont="1" applyFill="1" applyBorder="1" applyAlignment="1">
      <alignment horizontal="center" vertical="center"/>
    </xf>
    <xf numFmtId="0" fontId="11" fillId="35" borderId="0" xfId="0" applyNumberFormat="1" applyFont="1" applyFill="1" applyAlignment="1">
      <alignment vertical="center"/>
    </xf>
    <xf numFmtId="0" fontId="27" fillId="36" borderId="28" xfId="0" applyFont="1" applyFill="1" applyBorder="1" applyAlignment="1">
      <alignment horizontal="center" vertical="center"/>
    </xf>
    <xf numFmtId="184" fontId="27" fillId="36" borderId="28" xfId="0" applyNumberFormat="1" applyFont="1" applyFill="1" applyBorder="1" applyAlignment="1">
      <alignment horizontal="center" vertical="center"/>
    </xf>
    <xf numFmtId="0" fontId="27" fillId="0" borderId="28" xfId="0" applyFont="1" applyBorder="1" applyAlignment="1">
      <alignment horizontal="center" vertical="center"/>
    </xf>
    <xf numFmtId="0" fontId="27" fillId="36" borderId="0" xfId="0" applyFont="1" applyFill="1" applyBorder="1" applyAlignment="1">
      <alignment vertical="center"/>
    </xf>
    <xf numFmtId="0" fontId="11" fillId="36" borderId="29" xfId="0" applyFont="1" applyFill="1" applyBorder="1" applyAlignment="1">
      <alignment horizontal="center" vertical="center"/>
    </xf>
    <xf numFmtId="0" fontId="0" fillId="36" borderId="29" xfId="0" applyFont="1" applyFill="1" applyBorder="1" applyAlignment="1">
      <alignment horizontal="center" vertical="center"/>
    </xf>
    <xf numFmtId="0" fontId="11" fillId="0" borderId="0" xfId="0" applyFont="1" applyBorder="1" applyAlignment="1">
      <alignment horizontal="distributed" vertical="center"/>
    </xf>
    <xf numFmtId="0" fontId="11" fillId="36" borderId="29" xfId="0" applyFont="1" applyFill="1" applyBorder="1" applyAlignment="1">
      <alignment vertical="center"/>
    </xf>
    <xf numFmtId="0" fontId="11" fillId="36" borderId="0" xfId="0" applyFont="1" applyFill="1" applyBorder="1" applyAlignment="1">
      <alignment horizontal="left"/>
    </xf>
    <xf numFmtId="0" fontId="0" fillId="36" borderId="0" xfId="0" applyFont="1" applyFill="1" applyBorder="1" applyAlignment="1">
      <alignment horizontal="left"/>
    </xf>
    <xf numFmtId="0" fontId="11" fillId="36" borderId="0" xfId="0" applyFont="1" applyFill="1" applyBorder="1" applyAlignment="1">
      <alignment/>
    </xf>
    <xf numFmtId="0" fontId="0" fillId="36" borderId="0" xfId="0" applyFont="1" applyFill="1" applyBorder="1" applyAlignment="1">
      <alignment/>
    </xf>
    <xf numFmtId="0" fontId="27" fillId="36" borderId="59" xfId="0" applyFont="1" applyFill="1" applyBorder="1" applyAlignment="1">
      <alignment vertical="center"/>
    </xf>
    <xf numFmtId="0" fontId="27" fillId="36" borderId="29" xfId="0" applyFont="1" applyFill="1" applyBorder="1" applyAlignment="1">
      <alignment vertical="center"/>
    </xf>
    <xf numFmtId="0" fontId="11" fillId="0" borderId="59" xfId="0" applyFont="1" applyBorder="1" applyAlignment="1">
      <alignment horizontal="distributed" vertical="center"/>
    </xf>
    <xf numFmtId="0" fontId="11" fillId="0" borderId="58" xfId="0" applyFont="1" applyBorder="1" applyAlignment="1">
      <alignment horizontal="distributed" vertical="center"/>
    </xf>
    <xf numFmtId="0" fontId="11" fillId="0" borderId="66" xfId="0" applyFont="1" applyBorder="1" applyAlignment="1">
      <alignment horizontal="distributed" vertical="center"/>
    </xf>
    <xf numFmtId="0" fontId="11" fillId="0" borderId="61" xfId="0" applyFont="1" applyBorder="1" applyAlignment="1">
      <alignment horizontal="distributed" vertical="center"/>
    </xf>
    <xf numFmtId="0" fontId="0" fillId="0" borderId="28" xfId="0" applyFont="1" applyBorder="1" applyAlignment="1">
      <alignment horizontal="distributed" vertical="center"/>
    </xf>
    <xf numFmtId="0" fontId="0" fillId="0" borderId="62" xfId="0" applyFont="1" applyBorder="1" applyAlignment="1">
      <alignment horizontal="distributed" vertical="center"/>
    </xf>
    <xf numFmtId="0" fontId="27" fillId="0" borderId="28" xfId="0" applyFont="1" applyFill="1" applyBorder="1" applyAlignment="1">
      <alignment vertical="center"/>
    </xf>
    <xf numFmtId="0" fontId="27" fillId="0" borderId="28" xfId="0" applyFont="1" applyBorder="1" applyAlignment="1">
      <alignment vertical="center"/>
    </xf>
    <xf numFmtId="0" fontId="11" fillId="0" borderId="29" xfId="0" applyFont="1" applyBorder="1" applyAlignment="1">
      <alignment horizontal="distributed" vertical="center"/>
    </xf>
    <xf numFmtId="0" fontId="11" fillId="0" borderId="28" xfId="0" applyFont="1" applyBorder="1" applyAlignment="1">
      <alignment horizontal="center" vertical="center"/>
    </xf>
    <xf numFmtId="0" fontId="39" fillId="0" borderId="0" xfId="0" applyFont="1" applyBorder="1" applyAlignment="1">
      <alignment horizontal="distributed" vertical="center"/>
    </xf>
    <xf numFmtId="179" fontId="11" fillId="36" borderId="29" xfId="0" applyNumberFormat="1" applyFont="1" applyFill="1" applyBorder="1" applyAlignment="1">
      <alignment vertical="center"/>
    </xf>
    <xf numFmtId="0" fontId="11" fillId="0" borderId="60" xfId="0" applyFont="1" applyBorder="1" applyAlignment="1">
      <alignment horizontal="distributed" vertical="center"/>
    </xf>
    <xf numFmtId="0" fontId="11" fillId="0" borderId="41" xfId="0" applyFont="1" applyBorder="1" applyAlignment="1">
      <alignment horizontal="distributed" vertical="center"/>
    </xf>
    <xf numFmtId="181" fontId="11" fillId="36" borderId="0" xfId="0" applyNumberFormat="1" applyFont="1" applyFill="1" applyBorder="1" applyAlignment="1">
      <alignment horizontal="center"/>
    </xf>
    <xf numFmtId="181" fontId="0" fillId="36" borderId="0" xfId="0" applyNumberFormat="1" applyFont="1" applyFill="1" applyBorder="1" applyAlignment="1">
      <alignment horizontal="center"/>
    </xf>
    <xf numFmtId="0" fontId="11" fillId="36" borderId="0" xfId="0" applyFont="1" applyFill="1" applyBorder="1" applyAlignment="1">
      <alignment horizontal="center"/>
    </xf>
    <xf numFmtId="0" fontId="0" fillId="0" borderId="29" xfId="0" applyFont="1" applyBorder="1" applyAlignment="1">
      <alignment vertical="center"/>
    </xf>
    <xf numFmtId="0" fontId="11" fillId="0" borderId="58" xfId="0" applyFont="1" applyBorder="1" applyAlignment="1">
      <alignment vertical="center" textRotation="255"/>
    </xf>
    <xf numFmtId="0" fontId="11" fillId="0" borderId="66" xfId="0" applyFont="1" applyBorder="1" applyAlignment="1">
      <alignment vertical="center" textRotation="255"/>
    </xf>
    <xf numFmtId="0" fontId="11" fillId="0" borderId="60" xfId="0" applyFont="1" applyBorder="1" applyAlignment="1">
      <alignment vertical="center" textRotation="255"/>
    </xf>
    <xf numFmtId="0" fontId="11" fillId="0" borderId="41" xfId="0" applyFont="1" applyBorder="1" applyAlignment="1">
      <alignment vertical="center" textRotation="255"/>
    </xf>
    <xf numFmtId="0" fontId="11" fillId="0" borderId="61" xfId="0" applyFont="1" applyBorder="1" applyAlignment="1">
      <alignment vertical="center" textRotation="255"/>
    </xf>
    <xf numFmtId="0" fontId="11" fillId="0" borderId="62" xfId="0" applyFont="1" applyBorder="1" applyAlignment="1">
      <alignment vertical="center" textRotation="255"/>
    </xf>
    <xf numFmtId="0" fontId="39" fillId="0" borderId="28" xfId="0" applyFont="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3" fillId="0" borderId="24" xfId="0" applyNumberFormat="1" applyFont="1" applyFill="1" applyBorder="1" applyAlignment="1">
      <alignment horizontal="center" vertical="center"/>
    </xf>
    <xf numFmtId="0" fontId="13" fillId="0" borderId="125" xfId="0" applyNumberFormat="1" applyFont="1" applyFill="1" applyBorder="1" applyAlignment="1">
      <alignment horizontal="center" vertical="center"/>
    </xf>
    <xf numFmtId="0" fontId="20" fillId="0" borderId="126" xfId="0" applyNumberFormat="1" applyFont="1" applyFill="1" applyBorder="1" applyAlignment="1">
      <alignment horizontal="left" vertical="top"/>
    </xf>
    <xf numFmtId="0" fontId="20" fillId="0" borderId="102" xfId="0" applyNumberFormat="1" applyFont="1" applyFill="1" applyBorder="1" applyAlignment="1">
      <alignment horizontal="left" vertical="top"/>
    </xf>
    <xf numFmtId="0" fontId="20" fillId="0" borderId="103" xfId="0" applyNumberFormat="1" applyFont="1" applyFill="1" applyBorder="1" applyAlignment="1">
      <alignment horizontal="left" vertical="top"/>
    </xf>
    <xf numFmtId="0" fontId="5" fillId="33" borderId="127" xfId="0" applyNumberFormat="1" applyFont="1" applyFill="1" applyBorder="1" applyAlignment="1">
      <alignment horizontal="center" vertical="center" textRotation="255" readingOrder="1"/>
    </xf>
    <xf numFmtId="0" fontId="5" fillId="33" borderId="128" xfId="0" applyNumberFormat="1" applyFont="1" applyFill="1" applyBorder="1" applyAlignment="1">
      <alignment horizontal="center" vertical="center" textRotation="255" readingOrder="1"/>
    </xf>
    <xf numFmtId="0" fontId="5" fillId="33" borderId="129" xfId="0" applyNumberFormat="1" applyFont="1" applyFill="1" applyBorder="1" applyAlignment="1">
      <alignment horizontal="center" vertical="center" textRotation="255" readingOrder="1"/>
    </xf>
    <xf numFmtId="0" fontId="5" fillId="33" borderId="27" xfId="0" applyNumberFormat="1" applyFont="1" applyFill="1" applyBorder="1" applyAlignment="1">
      <alignment horizontal="left"/>
    </xf>
    <xf numFmtId="0" fontId="5" fillId="33" borderId="100" xfId="0" applyNumberFormat="1" applyFont="1" applyFill="1" applyBorder="1" applyAlignment="1">
      <alignment horizontal="left"/>
    </xf>
    <xf numFmtId="0" fontId="5" fillId="33" borderId="130" xfId="0" applyNumberFormat="1" applyFont="1" applyFill="1" applyBorder="1" applyAlignment="1">
      <alignment horizontal="center" vertical="center" textRotation="255"/>
    </xf>
    <xf numFmtId="0" fontId="5" fillId="33" borderId="33" xfId="0" applyNumberFormat="1" applyFont="1" applyFill="1" applyBorder="1" applyAlignment="1">
      <alignment horizontal="center" vertical="center" textRotation="255"/>
    </xf>
    <xf numFmtId="0" fontId="5" fillId="33" borderId="131" xfId="0" applyNumberFormat="1" applyFont="1" applyFill="1" applyBorder="1" applyAlignment="1">
      <alignment horizontal="center" vertical="center" textRotation="255"/>
    </xf>
    <xf numFmtId="0" fontId="11" fillId="33" borderId="132" xfId="0" applyNumberFormat="1" applyFont="1" applyFill="1" applyBorder="1" applyAlignment="1">
      <alignment horizontal="left"/>
    </xf>
    <xf numFmtId="0" fontId="11" fillId="33" borderId="133" xfId="0" applyNumberFormat="1" applyFont="1" applyFill="1" applyBorder="1" applyAlignment="1">
      <alignment horizontal="left"/>
    </xf>
    <xf numFmtId="0" fontId="27" fillId="0" borderId="134" xfId="0" applyFont="1" applyBorder="1" applyAlignment="1">
      <alignment horizontal="center" vertical="center" textRotation="255"/>
    </xf>
    <xf numFmtId="0" fontId="27" fillId="0" borderId="135" xfId="0" applyFont="1" applyBorder="1" applyAlignment="1">
      <alignment horizontal="center" vertical="center" textRotation="255"/>
    </xf>
    <xf numFmtId="0" fontId="27" fillId="0" borderId="136" xfId="0" applyFont="1" applyBorder="1" applyAlignment="1">
      <alignment horizontal="center" vertical="center" textRotation="255"/>
    </xf>
    <xf numFmtId="0" fontId="5" fillId="33" borderId="137" xfId="0" applyNumberFormat="1" applyFont="1" applyFill="1" applyBorder="1" applyAlignment="1">
      <alignment horizontal="center" vertical="center" textRotation="255" shrinkToFit="1"/>
    </xf>
    <xf numFmtId="0" fontId="5" fillId="33" borderId="114" xfId="0" applyNumberFormat="1" applyFont="1" applyFill="1" applyBorder="1" applyAlignment="1">
      <alignment horizontal="center" vertical="center" textRotation="255" shrinkToFit="1"/>
    </xf>
    <xf numFmtId="0" fontId="5" fillId="33" borderId="115" xfId="0" applyNumberFormat="1" applyFont="1" applyFill="1" applyBorder="1" applyAlignment="1">
      <alignment horizontal="center" vertical="center" textRotation="255" shrinkToFit="1"/>
    </xf>
    <xf numFmtId="0" fontId="26" fillId="33" borderId="15" xfId="0" applyNumberFormat="1" applyFont="1" applyFill="1" applyBorder="1" applyAlignment="1">
      <alignment horizontal="left"/>
    </xf>
    <xf numFmtId="0" fontId="26" fillId="33" borderId="16" xfId="0" applyNumberFormat="1" applyFont="1" applyFill="1" applyBorder="1" applyAlignment="1">
      <alignment horizontal="left"/>
    </xf>
    <xf numFmtId="0" fontId="26" fillId="33" borderId="60" xfId="0" applyNumberFormat="1" applyFont="1" applyFill="1" applyBorder="1" applyAlignment="1">
      <alignment horizontal="left"/>
    </xf>
    <xf numFmtId="0" fontId="26" fillId="33" borderId="0" xfId="0" applyNumberFormat="1" applyFont="1" applyFill="1" applyBorder="1" applyAlignment="1">
      <alignment horizontal="left"/>
    </xf>
    <xf numFmtId="0" fontId="19" fillId="0" borderId="60" xfId="0" applyFont="1" applyBorder="1" applyAlignment="1">
      <alignment horizontal="left" vertical="top" wrapText="1"/>
    </xf>
    <xf numFmtId="0" fontId="19" fillId="0" borderId="41" xfId="0" applyFont="1" applyBorder="1" applyAlignment="1">
      <alignment horizontal="left" vertical="top" wrapText="1"/>
    </xf>
    <xf numFmtId="0" fontId="6" fillId="33" borderId="138" xfId="0" applyNumberFormat="1" applyFont="1" applyFill="1" applyBorder="1" applyAlignment="1">
      <alignment/>
    </xf>
    <xf numFmtId="0" fontId="6" fillId="33" borderId="29" xfId="0" applyNumberFormat="1" applyFont="1" applyFill="1" applyBorder="1" applyAlignment="1">
      <alignment/>
    </xf>
    <xf numFmtId="0" fontId="5" fillId="33" borderId="135" xfId="0" applyNumberFormat="1" applyFont="1" applyFill="1" applyBorder="1" applyAlignment="1">
      <alignment horizontal="center" vertical="center" textRotation="255"/>
    </xf>
    <xf numFmtId="0" fontId="5" fillId="33" borderId="136" xfId="0" applyNumberFormat="1" applyFont="1" applyFill="1" applyBorder="1" applyAlignment="1">
      <alignment horizontal="center" vertical="center" textRotation="255"/>
    </xf>
    <xf numFmtId="0" fontId="5" fillId="33" borderId="134" xfId="0" applyNumberFormat="1" applyFont="1" applyFill="1" applyBorder="1" applyAlignment="1">
      <alignment horizontal="center" vertical="center" textRotation="255"/>
    </xf>
    <xf numFmtId="0" fontId="11" fillId="33" borderId="139" xfId="0" applyNumberFormat="1" applyFont="1" applyFill="1" applyBorder="1" applyAlignment="1">
      <alignment/>
    </xf>
    <xf numFmtId="0" fontId="11" fillId="33" borderId="140" xfId="0" applyNumberFormat="1" applyFont="1" applyFill="1" applyBorder="1" applyAlignment="1">
      <alignment/>
    </xf>
    <xf numFmtId="0" fontId="26" fillId="33" borderId="60" xfId="0" applyNumberFormat="1" applyFont="1" applyFill="1" applyBorder="1" applyAlignment="1">
      <alignment horizontal="left" vertical="top" wrapText="1"/>
    </xf>
    <xf numFmtId="0" fontId="26" fillId="33" borderId="41" xfId="0" applyNumberFormat="1" applyFont="1" applyFill="1" applyBorder="1" applyAlignment="1">
      <alignment horizontal="left" vertical="top" wrapText="1"/>
    </xf>
    <xf numFmtId="0" fontId="26" fillId="33" borderId="47" xfId="0" applyNumberFormat="1" applyFont="1" applyFill="1" applyBorder="1" applyAlignment="1">
      <alignment horizontal="distributed"/>
    </xf>
    <xf numFmtId="0" fontId="26" fillId="33" borderId="141" xfId="0" applyNumberFormat="1" applyFont="1" applyFill="1" applyBorder="1" applyAlignment="1">
      <alignment horizontal="distributed"/>
    </xf>
    <xf numFmtId="0" fontId="26" fillId="33" borderId="73" xfId="0" applyNumberFormat="1" applyFont="1" applyFill="1" applyBorder="1" applyAlignment="1">
      <alignment horizontal="distributed"/>
    </xf>
    <xf numFmtId="0" fontId="26" fillId="33" borderId="18" xfId="0" applyNumberFormat="1" applyFont="1" applyFill="1" applyBorder="1" applyAlignment="1">
      <alignment horizontal="distributed"/>
    </xf>
    <xf numFmtId="0" fontId="5" fillId="33" borderId="27" xfId="0" applyNumberFormat="1" applyFont="1" applyFill="1" applyBorder="1" applyAlignment="1">
      <alignment/>
    </xf>
    <xf numFmtId="0" fontId="5" fillId="33" borderId="100" xfId="0" applyNumberFormat="1" applyFont="1" applyFill="1" applyBorder="1" applyAlignment="1">
      <alignment/>
    </xf>
    <xf numFmtId="0" fontId="11" fillId="33" borderId="55" xfId="0" applyNumberFormat="1" applyFont="1" applyFill="1" applyBorder="1" applyAlignment="1">
      <alignment horizontal="left"/>
    </xf>
    <xf numFmtId="0" fontId="11" fillId="33" borderId="142" xfId="0" applyNumberFormat="1" applyFont="1" applyFill="1" applyBorder="1" applyAlignment="1">
      <alignment horizontal="left"/>
    </xf>
    <xf numFmtId="0" fontId="9" fillId="33" borderId="114" xfId="0" applyNumberFormat="1" applyFont="1" applyFill="1" applyBorder="1" applyAlignment="1">
      <alignment horizontal="center" vertical="center" textRotation="255"/>
    </xf>
    <xf numFmtId="0" fontId="0" fillId="0" borderId="114" xfId="0" applyBorder="1" applyAlignment="1">
      <alignment horizontal="center"/>
    </xf>
    <xf numFmtId="0" fontId="26" fillId="33" borderId="58" xfId="0" applyNumberFormat="1" applyFont="1" applyFill="1" applyBorder="1" applyAlignment="1">
      <alignment horizontal="left"/>
    </xf>
    <xf numFmtId="0" fontId="26" fillId="33" borderId="66" xfId="0" applyNumberFormat="1" applyFont="1" applyFill="1" applyBorder="1" applyAlignment="1">
      <alignment horizontal="left"/>
    </xf>
    <xf numFmtId="0" fontId="44" fillId="35" borderId="0" xfId="0" applyFont="1" applyFill="1" applyBorder="1" applyAlignment="1">
      <alignment/>
    </xf>
    <xf numFmtId="0" fontId="26" fillId="33" borderId="33" xfId="0" applyNumberFormat="1" applyFont="1" applyFill="1" applyBorder="1" applyAlignment="1">
      <alignment horizontal="distributed" vertical="center" wrapText="1"/>
    </xf>
    <xf numFmtId="0" fontId="26" fillId="33" borderId="124" xfId="0" applyNumberFormat="1" applyFont="1" applyFill="1" applyBorder="1" applyAlignment="1">
      <alignment horizontal="distributed" vertical="center" wrapText="1"/>
    </xf>
    <xf numFmtId="0" fontId="26" fillId="33" borderId="131" xfId="0" applyNumberFormat="1" applyFont="1" applyFill="1" applyBorder="1" applyAlignment="1">
      <alignment horizontal="distributed" vertical="center" wrapText="1"/>
    </xf>
    <xf numFmtId="0" fontId="26" fillId="33" borderId="18" xfId="0" applyNumberFormat="1" applyFont="1" applyFill="1" applyBorder="1" applyAlignment="1">
      <alignment horizontal="distributed" vertical="center" wrapText="1"/>
    </xf>
    <xf numFmtId="0" fontId="26" fillId="33" borderId="143" xfId="0" applyNumberFormat="1" applyFont="1" applyFill="1" applyBorder="1" applyAlignment="1">
      <alignment horizontal="distributed" vertical="center"/>
    </xf>
    <xf numFmtId="0" fontId="26" fillId="33" borderId="74" xfId="0" applyNumberFormat="1" applyFont="1" applyFill="1" applyBorder="1" applyAlignment="1">
      <alignment horizontal="distributed" vertical="center"/>
    </xf>
    <xf numFmtId="0" fontId="26" fillId="33" borderId="144" xfId="0" applyNumberFormat="1" applyFont="1" applyFill="1" applyBorder="1" applyAlignment="1">
      <alignment horizontal="distributed" vertical="center"/>
    </xf>
    <xf numFmtId="0" fontId="26" fillId="33" borderId="145" xfId="0" applyNumberFormat="1" applyFont="1" applyFill="1" applyBorder="1" applyAlignment="1">
      <alignment horizontal="distributed" vertical="center"/>
    </xf>
    <xf numFmtId="0" fontId="5" fillId="33" borderId="134" xfId="0" applyNumberFormat="1" applyFont="1" applyFill="1" applyBorder="1" applyAlignment="1">
      <alignment horizontal="center" vertical="center" textRotation="255"/>
    </xf>
    <xf numFmtId="0" fontId="5" fillId="33" borderId="135" xfId="0" applyNumberFormat="1" applyFont="1" applyFill="1" applyBorder="1" applyAlignment="1">
      <alignment horizontal="center" vertical="center" textRotation="255"/>
    </xf>
    <xf numFmtId="0" fontId="7" fillId="33" borderId="146" xfId="0" applyNumberFormat="1" applyFont="1" applyFill="1" applyBorder="1" applyAlignment="1">
      <alignment horizontal="center" vertical="center"/>
    </xf>
    <xf numFmtId="0" fontId="7" fillId="33" borderId="147" xfId="0" applyNumberFormat="1" applyFont="1" applyFill="1" applyBorder="1" applyAlignment="1">
      <alignment horizontal="center" vertical="center"/>
    </xf>
    <xf numFmtId="0" fontId="7" fillId="33" borderId="148" xfId="0" applyNumberFormat="1" applyFont="1" applyFill="1" applyBorder="1" applyAlignment="1">
      <alignment horizontal="center" vertical="center"/>
    </xf>
    <xf numFmtId="0" fontId="7" fillId="33" borderId="149" xfId="0" applyNumberFormat="1" applyFont="1" applyFill="1" applyBorder="1" applyAlignment="1">
      <alignment horizontal="center" vertical="center"/>
    </xf>
    <xf numFmtId="0" fontId="26" fillId="33" borderId="41" xfId="0" applyNumberFormat="1" applyFont="1" applyFill="1" applyBorder="1" applyAlignment="1">
      <alignment horizontal="left"/>
    </xf>
    <xf numFmtId="0" fontId="11" fillId="36" borderId="23" xfId="0" applyNumberFormat="1" applyFont="1" applyFill="1" applyBorder="1" applyAlignment="1">
      <alignment horizontal="center" vertical="center"/>
    </xf>
    <xf numFmtId="0" fontId="11" fillId="36" borderId="0" xfId="0" applyNumberFormat="1" applyFont="1" applyFill="1" applyBorder="1" applyAlignment="1">
      <alignment horizontal="left" vertical="center"/>
    </xf>
    <xf numFmtId="0" fontId="11" fillId="36" borderId="124" xfId="0" applyNumberFormat="1" applyFont="1" applyFill="1" applyBorder="1" applyAlignment="1">
      <alignment horizontal="left" vertical="center"/>
    </xf>
    <xf numFmtId="0" fontId="11" fillId="0" borderId="23" xfId="0" applyNumberFormat="1" applyFont="1" applyBorder="1" applyAlignment="1">
      <alignment horizontal="center" vertical="center"/>
    </xf>
    <xf numFmtId="0" fontId="11" fillId="0" borderId="145" xfId="0" applyNumberFormat="1" applyFont="1" applyBorder="1" applyAlignment="1">
      <alignment horizontal="center" vertical="center"/>
    </xf>
    <xf numFmtId="0" fontId="26" fillId="33" borderId="14" xfId="0" applyNumberFormat="1" applyFont="1" applyFill="1" applyBorder="1" applyAlignment="1">
      <alignment horizontal="distributed" vertical="center" wrapText="1"/>
    </xf>
    <xf numFmtId="0" fontId="26" fillId="33" borderId="73" xfId="0" applyNumberFormat="1" applyFont="1" applyFill="1" applyBorder="1" applyAlignment="1">
      <alignment horizontal="distributed" vertical="center" wrapText="1"/>
    </xf>
    <xf numFmtId="0" fontId="26" fillId="33" borderId="15" xfId="0" applyNumberFormat="1" applyFont="1" applyFill="1" applyBorder="1" applyAlignment="1">
      <alignment horizontal="center" vertical="center"/>
    </xf>
    <xf numFmtId="0" fontId="26" fillId="33" borderId="74" xfId="0" applyNumberFormat="1" applyFont="1" applyFill="1" applyBorder="1" applyAlignment="1">
      <alignment horizontal="center" vertical="center"/>
    </xf>
    <xf numFmtId="0" fontId="26" fillId="33" borderId="150" xfId="0" applyNumberFormat="1" applyFont="1" applyFill="1" applyBorder="1" applyAlignment="1">
      <alignment horizontal="center" vertical="center"/>
    </xf>
    <xf numFmtId="0" fontId="26" fillId="33" borderId="145" xfId="0" applyNumberFormat="1" applyFont="1" applyFill="1" applyBorder="1" applyAlignment="1">
      <alignment horizontal="center" vertical="center"/>
    </xf>
    <xf numFmtId="179" fontId="11" fillId="36" borderId="59" xfId="0" applyNumberFormat="1" applyFont="1" applyFill="1" applyBorder="1" applyAlignment="1">
      <alignment vertical="center"/>
    </xf>
    <xf numFmtId="0" fontId="14" fillId="0" borderId="151" xfId="0" applyNumberFormat="1" applyFont="1" applyFill="1" applyBorder="1" applyAlignment="1">
      <alignment horizontal="left" vertical="center"/>
    </xf>
    <xf numFmtId="0" fontId="13" fillId="0" borderId="24" xfId="0" applyNumberFormat="1" applyFont="1" applyFill="1" applyBorder="1" applyAlignment="1">
      <alignment horizontal="left" vertical="center"/>
    </xf>
    <xf numFmtId="0" fontId="13" fillId="0" borderId="125" xfId="0" applyNumberFormat="1" applyFont="1" applyFill="1" applyBorder="1" applyAlignment="1">
      <alignment horizontal="left" vertical="center"/>
    </xf>
    <xf numFmtId="0" fontId="13" fillId="0" borderId="24" xfId="0" applyNumberFormat="1" applyFont="1" applyFill="1" applyBorder="1" applyAlignment="1">
      <alignment horizontal="center" vertical="center" wrapText="1"/>
    </xf>
    <xf numFmtId="0" fontId="13" fillId="0" borderId="152" xfId="0" applyNumberFormat="1" applyFont="1" applyFill="1" applyBorder="1" applyAlignment="1">
      <alignment horizontal="center" vertical="center" wrapText="1"/>
    </xf>
    <xf numFmtId="0" fontId="26" fillId="33" borderId="147" xfId="0" applyNumberFormat="1" applyFont="1" applyFill="1" applyBorder="1" applyAlignment="1">
      <alignment horizontal="right"/>
    </xf>
    <xf numFmtId="0" fontId="10" fillId="37" borderId="149" xfId="0" applyNumberFormat="1" applyFont="1" applyFill="1" applyBorder="1" applyAlignment="1">
      <alignment horizontal="right" vertical="center"/>
    </xf>
    <xf numFmtId="0" fontId="85" fillId="0" borderId="153" xfId="0" applyNumberFormat="1" applyFont="1" applyBorder="1" applyAlignment="1">
      <alignment horizontal="right" vertical="center"/>
    </xf>
    <xf numFmtId="0" fontId="19" fillId="0" borderId="153" xfId="0" applyNumberFormat="1" applyFont="1" applyBorder="1" applyAlignment="1">
      <alignment horizontal="right" vertical="center"/>
    </xf>
    <xf numFmtId="0" fontId="11" fillId="0" borderId="17" xfId="0" applyNumberFormat="1" applyFont="1" applyBorder="1" applyAlignment="1">
      <alignment horizontal="center" vertical="center"/>
    </xf>
    <xf numFmtId="0" fontId="0" fillId="0" borderId="74"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11" fillId="0" borderId="154" xfId="0" applyNumberFormat="1" applyFont="1" applyBorder="1" applyAlignment="1">
      <alignment horizontal="distributed" vertical="center"/>
    </xf>
    <xf numFmtId="0" fontId="0" fillId="0" borderId="57" xfId="0" applyBorder="1" applyAlignment="1">
      <alignment horizontal="distributed" vertical="center"/>
    </xf>
    <xf numFmtId="0" fontId="0" fillId="0" borderId="155" xfId="0" applyBorder="1" applyAlignment="1">
      <alignment horizontal="distributed" vertical="center"/>
    </xf>
    <xf numFmtId="0" fontId="11" fillId="0" borderId="57" xfId="0" applyNumberFormat="1" applyFont="1" applyBorder="1" applyAlignment="1">
      <alignment horizontal="distributed" vertical="center"/>
    </xf>
    <xf numFmtId="0" fontId="11" fillId="0" borderId="155" xfId="0" applyNumberFormat="1" applyFont="1" applyBorder="1" applyAlignment="1">
      <alignment horizontal="distributed" vertical="center"/>
    </xf>
    <xf numFmtId="0" fontId="11" fillId="37" borderId="57" xfId="0" applyNumberFormat="1" applyFont="1" applyFill="1" applyBorder="1" applyAlignment="1">
      <alignment horizontal="center"/>
    </xf>
    <xf numFmtId="196" fontId="11" fillId="37" borderId="31" xfId="0" applyNumberFormat="1" applyFont="1" applyFill="1" applyBorder="1" applyAlignment="1">
      <alignment horizontal="center"/>
    </xf>
    <xf numFmtId="196" fontId="11" fillId="37" borderId="69" xfId="0" applyNumberFormat="1" applyFont="1" applyFill="1" applyBorder="1" applyAlignment="1">
      <alignment horizontal="center"/>
    </xf>
    <xf numFmtId="0" fontId="11" fillId="36" borderId="31" xfId="0" applyNumberFormat="1" applyFont="1" applyFill="1" applyBorder="1" applyAlignment="1">
      <alignment horizontal="left" indent="1"/>
    </xf>
    <xf numFmtId="0" fontId="11" fillId="36" borderId="69" xfId="0" applyNumberFormat="1" applyFont="1" applyFill="1" applyBorder="1" applyAlignment="1">
      <alignment horizontal="left" indent="1"/>
    </xf>
    <xf numFmtId="0" fontId="11" fillId="37" borderId="15" xfId="0" applyNumberFormat="1" applyFont="1" applyFill="1" applyBorder="1" applyAlignment="1">
      <alignment horizontal="right"/>
    </xf>
    <xf numFmtId="0" fontId="0" fillId="37" borderId="16" xfId="0" applyFill="1" applyBorder="1" applyAlignment="1">
      <alignment/>
    </xf>
    <xf numFmtId="0" fontId="11" fillId="37" borderId="122" xfId="0" applyNumberFormat="1" applyFont="1" applyFill="1" applyBorder="1" applyAlignment="1">
      <alignment horizontal="center"/>
    </xf>
    <xf numFmtId="0" fontId="11" fillId="0" borderId="56" xfId="0" applyNumberFormat="1" applyFont="1" applyBorder="1" applyAlignment="1">
      <alignment horizontal="center" vertical="center"/>
    </xf>
    <xf numFmtId="0" fontId="0" fillId="0" borderId="155" xfId="0" applyBorder="1" applyAlignment="1">
      <alignment horizontal="center" vertical="center"/>
    </xf>
    <xf numFmtId="0" fontId="11" fillId="37" borderId="57" xfId="0" applyNumberFormat="1" applyFont="1" applyFill="1" applyBorder="1" applyAlignment="1">
      <alignment horizontal="right" vertical="center"/>
    </xf>
    <xf numFmtId="0" fontId="0" fillId="37" borderId="57" xfId="0" applyFill="1" applyBorder="1" applyAlignment="1">
      <alignment horizontal="right" vertical="center"/>
    </xf>
    <xf numFmtId="0" fontId="0" fillId="37" borderId="122" xfId="0" applyFill="1" applyBorder="1" applyAlignment="1">
      <alignment horizontal="right" vertical="center"/>
    </xf>
    <xf numFmtId="0" fontId="11" fillId="0" borderId="56" xfId="0" applyFont="1" applyBorder="1" applyAlignment="1">
      <alignment horizontal="center" vertical="center"/>
    </xf>
    <xf numFmtId="0" fontId="11" fillId="0" borderId="155" xfId="0" applyFont="1" applyBorder="1" applyAlignment="1">
      <alignment horizontal="center" vertical="center"/>
    </xf>
    <xf numFmtId="0" fontId="11" fillId="36" borderId="57" xfId="0" applyNumberFormat="1" applyFont="1" applyFill="1" applyBorder="1" applyAlignment="1">
      <alignment horizontal="left" vertical="center"/>
    </xf>
    <xf numFmtId="0" fontId="0" fillId="36" borderId="122" xfId="0" applyFill="1" applyBorder="1" applyAlignment="1">
      <alignment vertical="center"/>
    </xf>
    <xf numFmtId="0" fontId="11" fillId="0" borderId="0" xfId="0" applyNumberFormat="1" applyFont="1" applyAlignment="1">
      <alignment horizontal="right"/>
    </xf>
    <xf numFmtId="0" fontId="0" fillId="0" borderId="0" xfId="0" applyBorder="1" applyAlignment="1">
      <alignment horizontal="right"/>
    </xf>
    <xf numFmtId="0" fontId="11" fillId="37" borderId="14" xfId="0" applyNumberFormat="1" applyFont="1" applyFill="1" applyBorder="1" applyAlignment="1">
      <alignment/>
    </xf>
    <xf numFmtId="0" fontId="0" fillId="37" borderId="0" xfId="0" applyFill="1" applyBorder="1" applyAlignment="1">
      <alignment/>
    </xf>
    <xf numFmtId="0" fontId="0" fillId="37" borderId="20" xfId="0" applyFill="1" applyBorder="1" applyAlignment="1">
      <alignment/>
    </xf>
    <xf numFmtId="0" fontId="11" fillId="0" borderId="154" xfId="0" applyNumberFormat="1" applyFont="1" applyBorder="1" applyAlignment="1">
      <alignment horizontal="center"/>
    </xf>
    <xf numFmtId="0" fontId="0" fillId="0" borderId="57" xfId="0" applyBorder="1" applyAlignment="1">
      <alignment horizontal="center"/>
    </xf>
    <xf numFmtId="0" fontId="0" fillId="0" borderId="122" xfId="0" applyBorder="1" applyAlignment="1">
      <alignment horizontal="center"/>
    </xf>
    <xf numFmtId="0" fontId="11" fillId="0" borderId="56" xfId="0" applyNumberFormat="1" applyFont="1" applyBorder="1" applyAlignment="1">
      <alignment horizontal="center"/>
    </xf>
    <xf numFmtId="0" fontId="0" fillId="0" borderId="57" xfId="0" applyFont="1" applyBorder="1" applyAlignment="1">
      <alignment horizontal="center"/>
    </xf>
    <xf numFmtId="0" fontId="0" fillId="0" borderId="122" xfId="0" applyFont="1" applyBorder="1" applyAlignment="1">
      <alignment horizontal="center"/>
    </xf>
    <xf numFmtId="0" fontId="11" fillId="34" borderId="56" xfId="0" applyNumberFormat="1" applyFont="1" applyFill="1" applyBorder="1" applyAlignment="1">
      <alignment horizontal="center"/>
    </xf>
    <xf numFmtId="0" fontId="0" fillId="34" borderId="57" xfId="0" applyFill="1" applyBorder="1" applyAlignment="1">
      <alignment/>
    </xf>
    <xf numFmtId="0" fontId="0" fillId="34" borderId="122" xfId="0" applyFill="1" applyBorder="1" applyAlignment="1">
      <alignment/>
    </xf>
    <xf numFmtId="0" fontId="11" fillId="34" borderId="73" xfId="0" applyNumberFormat="1" applyFont="1" applyFill="1" applyBorder="1" applyAlignment="1">
      <alignment/>
    </xf>
    <xf numFmtId="0" fontId="0" fillId="34" borderId="31" xfId="0" applyFill="1" applyBorder="1" applyAlignment="1">
      <alignment/>
    </xf>
    <xf numFmtId="0" fontId="0" fillId="34" borderId="69" xfId="0" applyFill="1" applyBorder="1" applyAlignment="1">
      <alignment/>
    </xf>
    <xf numFmtId="0" fontId="12" fillId="0" borderId="0" xfId="0" applyNumberFormat="1" applyFont="1" applyAlignment="1">
      <alignment horizontal="center"/>
    </xf>
    <xf numFmtId="0" fontId="11" fillId="0" borderId="156" xfId="0" applyNumberFormat="1" applyFont="1" applyBorder="1" applyAlignment="1">
      <alignment horizontal="distributed" vertical="center"/>
    </xf>
    <xf numFmtId="0" fontId="0" fillId="0" borderId="157" xfId="0" applyBorder="1" applyAlignment="1">
      <alignment horizontal="distributed" vertical="center"/>
    </xf>
    <xf numFmtId="0" fontId="0" fillId="0" borderId="158" xfId="0" applyBorder="1" applyAlignment="1">
      <alignment horizontal="distributed" vertical="center"/>
    </xf>
    <xf numFmtId="0" fontId="11" fillId="0" borderId="159" xfId="0" applyNumberFormat="1" applyFont="1" applyBorder="1" applyAlignment="1">
      <alignment horizontal="distributed" vertical="center" indent="1"/>
    </xf>
    <xf numFmtId="0" fontId="0" fillId="0" borderId="157" xfId="0" applyBorder="1" applyAlignment="1">
      <alignment horizontal="distributed" vertical="center" indent="1"/>
    </xf>
    <xf numFmtId="0" fontId="0" fillId="0" borderId="158" xfId="0" applyBorder="1" applyAlignment="1">
      <alignment horizontal="distributed" vertical="center" indent="1"/>
    </xf>
    <xf numFmtId="0" fontId="11" fillId="0" borderId="154" xfId="0" applyNumberFormat="1" applyFont="1" applyBorder="1" applyAlignment="1">
      <alignment horizontal="distributed" vertical="center" wrapText="1"/>
    </xf>
    <xf numFmtId="0" fontId="11" fillId="0" borderId="56" xfId="0" applyNumberFormat="1" applyFont="1" applyBorder="1" applyAlignment="1">
      <alignment horizontal="distributed" vertical="center" indent="1"/>
    </xf>
    <xf numFmtId="0" fontId="0" fillId="0" borderId="57" xfId="0" applyBorder="1" applyAlignment="1">
      <alignment horizontal="distributed" vertical="center" indent="1"/>
    </xf>
    <xf numFmtId="0" fontId="0" fillId="0" borderId="155" xfId="0" applyBorder="1" applyAlignment="1">
      <alignment horizontal="distributed" vertical="center" indent="1"/>
    </xf>
    <xf numFmtId="0" fontId="11" fillId="36" borderId="70" xfId="0" applyNumberFormat="1" applyFont="1" applyFill="1" applyBorder="1" applyAlignment="1">
      <alignment horizontal="left" vertical="center"/>
    </xf>
    <xf numFmtId="0" fontId="11" fillId="36" borderId="157" xfId="0" applyNumberFormat="1" applyFont="1" applyFill="1" applyBorder="1" applyAlignment="1">
      <alignment vertical="center"/>
    </xf>
    <xf numFmtId="0" fontId="0" fillId="36" borderId="157" xfId="0" applyFill="1" applyBorder="1" applyAlignment="1">
      <alignment vertical="center"/>
    </xf>
    <xf numFmtId="0" fontId="0" fillId="36" borderId="160" xfId="0" applyFill="1" applyBorder="1" applyAlignment="1">
      <alignment vertical="center"/>
    </xf>
    <xf numFmtId="0" fontId="0" fillId="36" borderId="161" xfId="0" applyFill="1" applyBorder="1" applyAlignment="1">
      <alignment vertical="center"/>
    </xf>
    <xf numFmtId="0" fontId="47" fillId="0" borderId="17" xfId="0" applyNumberFormat="1" applyFont="1" applyBorder="1" applyAlignment="1">
      <alignment horizontal="center" vertical="center"/>
    </xf>
    <xf numFmtId="0" fontId="48" fillId="0" borderId="16" xfId="0" applyFont="1" applyBorder="1" applyAlignment="1">
      <alignment horizontal="center" vertical="center"/>
    </xf>
    <xf numFmtId="0" fontId="0" fillId="0" borderId="70" xfId="0" applyBorder="1" applyAlignment="1">
      <alignment horizontal="center"/>
    </xf>
    <xf numFmtId="0" fontId="11" fillId="0" borderId="162" xfId="0" applyNumberFormat="1" applyFont="1" applyBorder="1" applyAlignment="1">
      <alignment horizontal="center" vertical="center"/>
    </xf>
    <xf numFmtId="0" fontId="0" fillId="0" borderId="2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31" xfId="0" applyBorder="1" applyAlignment="1">
      <alignment horizontal="center" vertical="center"/>
    </xf>
    <xf numFmtId="0" fontId="0" fillId="0" borderId="69" xfId="0" applyBorder="1" applyAlignment="1">
      <alignment horizontal="center" vertical="center"/>
    </xf>
    <xf numFmtId="0" fontId="11" fillId="37" borderId="15" xfId="0" applyNumberFormat="1" applyFont="1" applyFill="1" applyBorder="1" applyAlignment="1">
      <alignment horizontal="left" vertical="center"/>
    </xf>
    <xf numFmtId="0" fontId="11" fillId="37" borderId="16" xfId="0" applyNumberFormat="1" applyFont="1" applyFill="1" applyBorder="1" applyAlignment="1">
      <alignment horizontal="left" vertical="center"/>
    </xf>
    <xf numFmtId="0" fontId="11" fillId="37" borderId="19" xfId="0" applyNumberFormat="1" applyFont="1" applyFill="1" applyBorder="1" applyAlignment="1">
      <alignment horizontal="left" vertical="center"/>
    </xf>
    <xf numFmtId="0" fontId="11" fillId="37" borderId="14" xfId="0" applyNumberFormat="1" applyFont="1" applyFill="1" applyBorder="1" applyAlignment="1">
      <alignment horizontal="left" vertical="center"/>
    </xf>
    <xf numFmtId="0" fontId="11" fillId="37" borderId="0" xfId="0" applyNumberFormat="1" applyFont="1" applyFill="1" applyBorder="1" applyAlignment="1">
      <alignment horizontal="left" vertical="center"/>
    </xf>
    <xf numFmtId="0" fontId="11" fillId="37" borderId="20" xfId="0" applyNumberFormat="1" applyFont="1" applyFill="1" applyBorder="1" applyAlignment="1">
      <alignment horizontal="left" vertical="center"/>
    </xf>
    <xf numFmtId="0" fontId="11" fillId="37" borderId="73" xfId="0" applyNumberFormat="1" applyFont="1" applyFill="1" applyBorder="1" applyAlignment="1">
      <alignment horizontal="left" vertical="center"/>
    </xf>
    <xf numFmtId="0" fontId="11" fillId="37" borderId="31" xfId="0" applyNumberFormat="1" applyFont="1" applyFill="1" applyBorder="1" applyAlignment="1">
      <alignment horizontal="left" vertical="center"/>
    </xf>
    <xf numFmtId="0" fontId="11" fillId="37" borderId="69" xfId="0" applyNumberFormat="1" applyFont="1" applyFill="1" applyBorder="1" applyAlignment="1">
      <alignment horizontal="left" vertical="center"/>
    </xf>
    <xf numFmtId="0" fontId="19" fillId="0" borderId="17" xfId="0" applyNumberFormat="1" applyFont="1" applyBorder="1" applyAlignment="1">
      <alignment horizontal="center" vertical="center" shrinkToFit="1"/>
    </xf>
    <xf numFmtId="0" fontId="19" fillId="0" borderId="16" xfId="0" applyNumberFormat="1" applyFont="1" applyBorder="1" applyAlignment="1">
      <alignment horizontal="center" vertical="center" shrinkToFit="1"/>
    </xf>
    <xf numFmtId="0" fontId="19" fillId="0" borderId="37" xfId="0" applyNumberFormat="1" applyFont="1" applyBorder="1" applyAlignment="1">
      <alignment horizontal="center" vertical="center" shrinkToFit="1"/>
    </xf>
    <xf numFmtId="0" fontId="19" fillId="0" borderId="36" xfId="0" applyNumberFormat="1" applyFont="1" applyBorder="1" applyAlignment="1">
      <alignment horizontal="center" vertical="center" shrinkToFit="1"/>
    </xf>
    <xf numFmtId="0" fontId="19" fillId="0" borderId="31" xfId="0" applyNumberFormat="1" applyFont="1" applyBorder="1" applyAlignment="1">
      <alignment horizontal="center" vertical="center" shrinkToFit="1"/>
    </xf>
    <xf numFmtId="0" fontId="19" fillId="0" borderId="165" xfId="0" applyNumberFormat="1" applyFont="1" applyBorder="1" applyAlignment="1">
      <alignment horizontal="center" vertical="center" shrinkToFit="1"/>
    </xf>
    <xf numFmtId="0" fontId="11" fillId="37" borderId="57" xfId="0" applyNumberFormat="1" applyFont="1" applyFill="1" applyBorder="1" applyAlignment="1">
      <alignment horizontal="right"/>
    </xf>
    <xf numFmtId="0" fontId="0" fillId="37" borderId="166" xfId="0" applyFill="1" applyBorder="1" applyAlignment="1">
      <alignment/>
    </xf>
    <xf numFmtId="0" fontId="11" fillId="37" borderId="15" xfId="0" applyNumberFormat="1" applyFont="1" applyFill="1" applyBorder="1" applyAlignment="1">
      <alignment horizontal="center" vertical="center"/>
    </xf>
    <xf numFmtId="0" fontId="0" fillId="37" borderId="16" xfId="0" applyFill="1" applyBorder="1" applyAlignment="1">
      <alignment horizontal="center" vertical="center"/>
    </xf>
    <xf numFmtId="0" fontId="0" fillId="37" borderId="167" xfId="0" applyFill="1" applyBorder="1" applyAlignment="1">
      <alignment horizontal="center" vertical="center"/>
    </xf>
    <xf numFmtId="0" fontId="0" fillId="37" borderId="73" xfId="0" applyFill="1" applyBorder="1" applyAlignment="1">
      <alignment horizontal="center" vertical="center"/>
    </xf>
    <xf numFmtId="0" fontId="0" fillId="37" borderId="31" xfId="0" applyFill="1" applyBorder="1" applyAlignment="1">
      <alignment horizontal="center" vertical="center"/>
    </xf>
    <xf numFmtId="0" fontId="0" fillId="37" borderId="168" xfId="0" applyFill="1" applyBorder="1" applyAlignment="1">
      <alignment horizontal="center" vertical="center"/>
    </xf>
    <xf numFmtId="0" fontId="13" fillId="0" borderId="17" xfId="0" applyNumberFormat="1" applyFont="1" applyBorder="1" applyAlignment="1">
      <alignment horizontal="center" vertical="center" wrapText="1"/>
    </xf>
    <xf numFmtId="0" fontId="13" fillId="0" borderId="74"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24" xfId="0" applyNumberFormat="1" applyFont="1" applyBorder="1" applyAlignment="1">
      <alignment horizontal="center" vertical="center" wrapText="1"/>
    </xf>
    <xf numFmtId="0" fontId="13" fillId="0" borderId="36"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1" fillId="37" borderId="96" xfId="0" applyNumberFormat="1" applyFont="1" applyFill="1" applyBorder="1" applyAlignment="1">
      <alignment horizontal="center" vertical="center"/>
    </xf>
    <xf numFmtId="0" fontId="0" fillId="37" borderId="74" xfId="0" applyFill="1" applyBorder="1" applyAlignment="1">
      <alignment horizontal="center" vertical="center"/>
    </xf>
    <xf numFmtId="0" fontId="0" fillId="37" borderId="169" xfId="0" applyFill="1" applyBorder="1" applyAlignment="1">
      <alignment horizontal="center" vertical="center"/>
    </xf>
    <xf numFmtId="0" fontId="0" fillId="37" borderId="18" xfId="0" applyFill="1" applyBorder="1" applyAlignment="1">
      <alignment horizontal="center" vertical="center"/>
    </xf>
    <xf numFmtId="0" fontId="11" fillId="0" borderId="15" xfId="0" applyNumberFormat="1" applyFont="1" applyBorder="1" applyAlignment="1">
      <alignment horizontal="distributed"/>
    </xf>
    <xf numFmtId="0" fontId="11" fillId="0" borderId="16" xfId="0" applyNumberFormat="1" applyFont="1" applyBorder="1" applyAlignment="1">
      <alignment horizontal="distributed"/>
    </xf>
    <xf numFmtId="0" fontId="11" fillId="0" borderId="170" xfId="0" applyNumberFormat="1" applyFont="1" applyBorder="1" applyAlignment="1">
      <alignment horizontal="distributed"/>
    </xf>
    <xf numFmtId="0" fontId="11" fillId="0" borderId="73" xfId="0" applyNumberFormat="1" applyFont="1" applyBorder="1" applyAlignment="1">
      <alignment horizontal="distributed"/>
    </xf>
    <xf numFmtId="0" fontId="11" fillId="0" borderId="31" xfId="0" applyNumberFormat="1" applyFont="1" applyBorder="1" applyAlignment="1">
      <alignment horizontal="distributed"/>
    </xf>
    <xf numFmtId="0" fontId="11" fillId="0" borderId="171" xfId="0" applyNumberFormat="1" applyFont="1" applyBorder="1" applyAlignment="1">
      <alignment horizontal="distributed"/>
    </xf>
    <xf numFmtId="179" fontId="11" fillId="36" borderId="172" xfId="0" applyNumberFormat="1" applyFont="1" applyFill="1" applyBorder="1" applyAlignment="1">
      <alignment horizontal="right" vertical="center"/>
    </xf>
    <xf numFmtId="179" fontId="11" fillId="36" borderId="57" xfId="0" applyNumberFormat="1" applyFont="1" applyFill="1" applyBorder="1" applyAlignment="1">
      <alignment horizontal="right" vertical="center"/>
    </xf>
    <xf numFmtId="0" fontId="11" fillId="36" borderId="16" xfId="0" applyNumberFormat="1" applyFont="1" applyFill="1" applyBorder="1" applyAlignment="1">
      <alignment horizontal="left" indent="1"/>
    </xf>
    <xf numFmtId="0" fontId="11" fillId="36" borderId="19" xfId="0" applyNumberFormat="1" applyFont="1" applyFill="1" applyBorder="1" applyAlignment="1">
      <alignment horizontal="left" indent="1"/>
    </xf>
    <xf numFmtId="0" fontId="11" fillId="37" borderId="57" xfId="0" applyNumberFormat="1" applyFont="1" applyFill="1" applyBorder="1" applyAlignment="1">
      <alignment horizontal="left" vertical="center"/>
    </xf>
    <xf numFmtId="0" fontId="0" fillId="37" borderId="57" xfId="0" applyFill="1" applyBorder="1" applyAlignment="1">
      <alignment horizontal="left" vertical="center"/>
    </xf>
    <xf numFmtId="0" fontId="0" fillId="37" borderId="70" xfId="0" applyFill="1" applyBorder="1" applyAlignment="1">
      <alignment vertical="center"/>
    </xf>
    <xf numFmtId="0" fontId="11" fillId="0" borderId="17" xfId="0" applyNumberFormat="1" applyFont="1" applyBorder="1" applyAlignment="1">
      <alignment horizontal="distributed" indent="6"/>
    </xf>
    <xf numFmtId="0" fontId="11" fillId="0" borderId="16" xfId="0" applyNumberFormat="1" applyFont="1" applyBorder="1" applyAlignment="1">
      <alignment horizontal="distributed" indent="6"/>
    </xf>
    <xf numFmtId="0" fontId="11" fillId="0" borderId="74" xfId="0" applyNumberFormat="1" applyFont="1" applyBorder="1" applyAlignment="1">
      <alignment horizontal="distributed" indent="6"/>
    </xf>
    <xf numFmtId="0" fontId="11" fillId="0" borderId="36" xfId="0" applyNumberFormat="1" applyFont="1" applyBorder="1" applyAlignment="1">
      <alignment horizontal="distributed" indent="6"/>
    </xf>
    <xf numFmtId="0" fontId="11" fillId="0" borderId="31" xfId="0" applyNumberFormat="1" applyFont="1" applyBorder="1" applyAlignment="1">
      <alignment horizontal="distributed" indent="6"/>
    </xf>
    <xf numFmtId="0" fontId="11" fillId="0" borderId="18" xfId="0" applyNumberFormat="1" applyFont="1" applyBorder="1" applyAlignment="1">
      <alignment horizontal="distributed" indent="6"/>
    </xf>
    <xf numFmtId="0" fontId="11" fillId="0" borderId="15"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1" fillId="0" borderId="39" xfId="0" applyNumberFormat="1" applyFont="1" applyBorder="1" applyAlignment="1">
      <alignment horizontal="right" vertical="center"/>
    </xf>
    <xf numFmtId="0" fontId="11" fillId="0" borderId="50" xfId="0" applyNumberFormat="1" applyFont="1" applyBorder="1" applyAlignment="1">
      <alignment horizontal="right" vertical="center"/>
    </xf>
    <xf numFmtId="0" fontId="11" fillId="37" borderId="15" xfId="0" applyNumberFormat="1" applyFont="1" applyFill="1" applyBorder="1" applyAlignment="1">
      <alignment horizontal="left" vertical="center" wrapText="1" indent="1"/>
    </xf>
    <xf numFmtId="0" fontId="11" fillId="37" borderId="16" xfId="0" applyNumberFormat="1" applyFont="1" applyFill="1" applyBorder="1" applyAlignment="1">
      <alignment horizontal="left" vertical="center" wrapText="1" indent="1"/>
    </xf>
    <xf numFmtId="0" fontId="11" fillId="37" borderId="74" xfId="0" applyNumberFormat="1" applyFont="1" applyFill="1" applyBorder="1" applyAlignment="1">
      <alignment horizontal="left" vertical="center" wrapText="1" indent="1"/>
    </xf>
    <xf numFmtId="0" fontId="11" fillId="37" borderId="14" xfId="0" applyNumberFormat="1" applyFont="1" applyFill="1" applyBorder="1" applyAlignment="1">
      <alignment horizontal="left" vertical="center" wrapText="1" indent="1"/>
    </xf>
    <xf numFmtId="0" fontId="11" fillId="37" borderId="0" xfId="0" applyNumberFormat="1" applyFont="1" applyFill="1" applyBorder="1" applyAlignment="1">
      <alignment horizontal="left" vertical="center" wrapText="1" indent="1"/>
    </xf>
    <xf numFmtId="0" fontId="11" fillId="37" borderId="124" xfId="0" applyNumberFormat="1" applyFont="1" applyFill="1" applyBorder="1" applyAlignment="1">
      <alignment horizontal="left" vertical="center" wrapText="1" indent="1"/>
    </xf>
    <xf numFmtId="0" fontId="11" fillId="37" borderId="73" xfId="0" applyNumberFormat="1" applyFont="1" applyFill="1" applyBorder="1" applyAlignment="1">
      <alignment horizontal="left" vertical="center" wrapText="1" indent="1"/>
    </xf>
    <xf numFmtId="0" fontId="11" fillId="37" borderId="31" xfId="0" applyNumberFormat="1" applyFont="1" applyFill="1" applyBorder="1" applyAlignment="1">
      <alignment horizontal="left" vertical="center" wrapText="1" indent="1"/>
    </xf>
    <xf numFmtId="0" fontId="11" fillId="37" borderId="18" xfId="0" applyNumberFormat="1" applyFont="1" applyFill="1" applyBorder="1" applyAlignment="1">
      <alignment horizontal="left" vertical="center" wrapText="1" indent="1"/>
    </xf>
    <xf numFmtId="0" fontId="11" fillId="0" borderId="15" xfId="0" applyNumberFormat="1" applyFont="1" applyBorder="1" applyAlignment="1">
      <alignment horizontal="left" vertical="center"/>
    </xf>
    <xf numFmtId="0" fontId="11" fillId="0" borderId="19" xfId="0" applyNumberFormat="1" applyFont="1" applyBorder="1" applyAlignment="1">
      <alignment horizontal="left" vertical="center"/>
    </xf>
    <xf numFmtId="0" fontId="11" fillId="0" borderId="14" xfId="0" applyNumberFormat="1" applyFont="1" applyBorder="1" applyAlignment="1">
      <alignment horizontal="left" vertical="center"/>
    </xf>
    <xf numFmtId="0" fontId="11" fillId="0" borderId="20" xfId="0" applyNumberFormat="1" applyFont="1" applyBorder="1" applyAlignment="1">
      <alignment horizontal="left" vertical="center"/>
    </xf>
    <xf numFmtId="0" fontId="11" fillId="0" borderId="73" xfId="0" applyNumberFormat="1" applyFont="1" applyBorder="1" applyAlignment="1">
      <alignment horizontal="left" vertical="center"/>
    </xf>
    <xf numFmtId="0" fontId="11" fillId="0" borderId="69" xfId="0" applyNumberFormat="1" applyFont="1" applyBorder="1" applyAlignment="1">
      <alignment horizontal="left" vertical="center"/>
    </xf>
    <xf numFmtId="0" fontId="11" fillId="0" borderId="15" xfId="0" applyNumberFormat="1" applyFont="1" applyFill="1" applyBorder="1" applyAlignment="1">
      <alignment horizontal="left" wrapText="1"/>
    </xf>
    <xf numFmtId="0" fontId="11" fillId="0" borderId="19"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20" xfId="0" applyNumberFormat="1" applyFont="1" applyFill="1" applyBorder="1" applyAlignment="1">
      <alignment horizontal="left"/>
    </xf>
    <xf numFmtId="0" fontId="11" fillId="0" borderId="73" xfId="0" applyNumberFormat="1" applyFont="1" applyFill="1" applyBorder="1" applyAlignment="1">
      <alignment horizontal="left"/>
    </xf>
    <xf numFmtId="0" fontId="11" fillId="0" borderId="69" xfId="0" applyNumberFormat="1" applyFont="1" applyFill="1" applyBorder="1" applyAlignment="1">
      <alignment horizontal="left"/>
    </xf>
    <xf numFmtId="0" fontId="11" fillId="0" borderId="15" xfId="0" applyNumberFormat="1" applyFont="1" applyBorder="1" applyAlignment="1">
      <alignment horizontal="left"/>
    </xf>
    <xf numFmtId="0" fontId="11" fillId="0" borderId="19" xfId="0" applyNumberFormat="1" applyFont="1" applyBorder="1" applyAlignment="1">
      <alignment horizontal="left"/>
    </xf>
    <xf numFmtId="0" fontId="11" fillId="0" borderId="14" xfId="0" applyNumberFormat="1" applyFont="1" applyBorder="1" applyAlignment="1">
      <alignment horizontal="left"/>
    </xf>
    <xf numFmtId="0" fontId="11" fillId="0" borderId="20" xfId="0" applyNumberFormat="1" applyFont="1" applyBorder="1" applyAlignment="1">
      <alignment horizontal="left"/>
    </xf>
    <xf numFmtId="194" fontId="11" fillId="36" borderId="11" xfId="0" applyNumberFormat="1" applyFont="1" applyFill="1" applyBorder="1" applyAlignment="1">
      <alignment horizontal="center"/>
    </xf>
    <xf numFmtId="195" fontId="11" fillId="36" borderId="31" xfId="0" applyNumberFormat="1" applyFont="1" applyFill="1" applyBorder="1" applyAlignment="1">
      <alignment horizontal="center" vertical="top"/>
    </xf>
    <xf numFmtId="0" fontId="11" fillId="0" borderId="73" xfId="0" applyNumberFormat="1" applyFont="1" applyBorder="1" applyAlignment="1">
      <alignment horizontal="left"/>
    </xf>
    <xf numFmtId="0" fontId="11" fillId="0" borderId="69" xfId="0" applyNumberFormat="1" applyFont="1" applyBorder="1" applyAlignment="1">
      <alignment horizontal="left"/>
    </xf>
    <xf numFmtId="0" fontId="11" fillId="0" borderId="17" xfId="0" applyNumberFormat="1" applyFont="1" applyBorder="1" applyAlignment="1">
      <alignment horizontal="distributed" vertical="center" indent="1"/>
    </xf>
    <xf numFmtId="0" fontId="11" fillId="0" borderId="16" xfId="0" applyNumberFormat="1" applyFont="1" applyBorder="1" applyAlignment="1">
      <alignment horizontal="distributed" vertical="center" indent="1"/>
    </xf>
    <xf numFmtId="0" fontId="11" fillId="0" borderId="74" xfId="0" applyNumberFormat="1" applyFont="1" applyBorder="1" applyAlignment="1">
      <alignment horizontal="distributed" vertical="center" indent="1"/>
    </xf>
    <xf numFmtId="0" fontId="11" fillId="0" borderId="84" xfId="0" applyNumberFormat="1" applyFont="1" applyBorder="1" applyAlignment="1">
      <alignment horizontal="distributed" vertical="center" indent="1"/>
    </xf>
    <xf numFmtId="0" fontId="11" fillId="0" borderId="38" xfId="0" applyNumberFormat="1" applyFont="1" applyBorder="1" applyAlignment="1">
      <alignment horizontal="distributed" vertical="center" indent="1"/>
    </xf>
    <xf numFmtId="0" fontId="11" fillId="0" borderId="173" xfId="0" applyNumberFormat="1" applyFont="1" applyBorder="1" applyAlignment="1">
      <alignment horizontal="distributed" vertical="center" indent="1"/>
    </xf>
    <xf numFmtId="0" fontId="11" fillId="0" borderId="12" xfId="0" applyNumberFormat="1" applyFont="1" applyBorder="1" applyAlignment="1">
      <alignment horizontal="distributed" indent="1"/>
    </xf>
    <xf numFmtId="0" fontId="0" fillId="0" borderId="0" xfId="0" applyBorder="1" applyAlignment="1">
      <alignment horizontal="distributed" indent="1"/>
    </xf>
    <xf numFmtId="0" fontId="0" fillId="0" borderId="124" xfId="0" applyBorder="1" applyAlignment="1">
      <alignment horizontal="distributed" indent="1"/>
    </xf>
    <xf numFmtId="0" fontId="11" fillId="37" borderId="82" xfId="0" applyNumberFormat="1" applyFont="1" applyFill="1" applyBorder="1" applyAlignment="1">
      <alignment horizontal="left" vertical="center" wrapText="1" indent="1"/>
    </xf>
    <xf numFmtId="0" fontId="11" fillId="37" borderId="38" xfId="0" applyNumberFormat="1" applyFont="1" applyFill="1" applyBorder="1" applyAlignment="1">
      <alignment horizontal="left" vertical="center" wrapText="1" indent="1"/>
    </xf>
    <xf numFmtId="0" fontId="11" fillId="37" borderId="173" xfId="0" applyNumberFormat="1" applyFont="1" applyFill="1" applyBorder="1" applyAlignment="1">
      <alignment horizontal="left" vertical="center" wrapText="1" indent="1"/>
    </xf>
    <xf numFmtId="0" fontId="11" fillId="0" borderId="154" xfId="0" applyNumberFormat="1" applyFont="1" applyBorder="1" applyAlignment="1">
      <alignment horizontal="distributed" indent="1"/>
    </xf>
    <xf numFmtId="0" fontId="11" fillId="0" borderId="57" xfId="0" applyNumberFormat="1" applyFont="1" applyBorder="1" applyAlignment="1">
      <alignment horizontal="distributed" indent="1"/>
    </xf>
    <xf numFmtId="0" fontId="11" fillId="0" borderId="122" xfId="0" applyNumberFormat="1" applyFont="1" applyBorder="1" applyAlignment="1">
      <alignment horizontal="distributed" indent="1"/>
    </xf>
    <xf numFmtId="188" fontId="11" fillId="36" borderId="81" xfId="0" applyNumberFormat="1" applyFont="1" applyFill="1" applyBorder="1" applyAlignment="1">
      <alignment horizontal="center" vertical="center"/>
    </xf>
    <xf numFmtId="188" fontId="11" fillId="36" borderId="69" xfId="0" applyNumberFormat="1" applyFont="1" applyFill="1" applyBorder="1" applyAlignment="1">
      <alignment horizontal="center" vertical="center"/>
    </xf>
    <xf numFmtId="0" fontId="11" fillId="36" borderId="11" xfId="0" applyNumberFormat="1" applyFont="1" applyFill="1" applyBorder="1" applyAlignment="1">
      <alignment horizontal="center" vertical="center"/>
    </xf>
    <xf numFmtId="0" fontId="0" fillId="36" borderId="21" xfId="0" applyFill="1" applyBorder="1" applyAlignment="1">
      <alignment vertical="center"/>
    </xf>
    <xf numFmtId="0" fontId="0" fillId="36" borderId="18" xfId="0" applyFill="1" applyBorder="1" applyAlignment="1">
      <alignment vertical="center"/>
    </xf>
    <xf numFmtId="0" fontId="0" fillId="36" borderId="21" xfId="0" applyFill="1" applyBorder="1" applyAlignment="1">
      <alignment horizontal="center" vertical="center"/>
    </xf>
    <xf numFmtId="0" fontId="0" fillId="36" borderId="31" xfId="0" applyFill="1" applyBorder="1" applyAlignment="1">
      <alignment horizontal="center" vertical="center"/>
    </xf>
    <xf numFmtId="0" fontId="0" fillId="36" borderId="18" xfId="0" applyFill="1" applyBorder="1" applyAlignment="1">
      <alignment horizontal="center" vertical="center"/>
    </xf>
    <xf numFmtId="0" fontId="13" fillId="0" borderId="0" xfId="0" applyNumberFormat="1" applyFont="1" applyAlignment="1">
      <alignment horizontal="right"/>
    </xf>
    <xf numFmtId="0" fontId="12" fillId="0" borderId="0" xfId="0" applyNumberFormat="1" applyFont="1" applyAlignment="1">
      <alignment horizontal="center" vertical="center"/>
    </xf>
    <xf numFmtId="0" fontId="11" fillId="0" borderId="38" xfId="0" applyNumberFormat="1" applyFont="1" applyBorder="1" applyAlignment="1">
      <alignment horizontal="center"/>
    </xf>
    <xf numFmtId="0" fontId="19" fillId="0" borderId="10" xfId="0" applyNumberFormat="1" applyFont="1" applyBorder="1" applyAlignment="1">
      <alignment horizontal="center" vertical="center" wrapText="1"/>
    </xf>
    <xf numFmtId="0" fontId="25" fillId="0" borderId="174"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171" xfId="0" applyFont="1" applyBorder="1" applyAlignment="1">
      <alignment horizontal="center" vertical="center" wrapText="1"/>
    </xf>
    <xf numFmtId="0" fontId="11" fillId="0" borderId="79" xfId="0" applyNumberFormat="1" applyFont="1" applyBorder="1" applyAlignment="1">
      <alignment horizontal="center" vertical="center" textRotation="255"/>
    </xf>
    <xf numFmtId="0" fontId="0" fillId="0" borderId="80" xfId="0" applyBorder="1" applyAlignment="1">
      <alignment horizontal="center" vertical="center" textRotation="255"/>
    </xf>
    <xf numFmtId="0" fontId="11" fillId="0" borderId="58" xfId="0" applyNumberFormat="1" applyFont="1" applyBorder="1" applyAlignment="1">
      <alignment horizontal="right" vertical="center"/>
    </xf>
    <xf numFmtId="0" fontId="11" fillId="0" borderId="59" xfId="0" applyNumberFormat="1" applyFont="1" applyBorder="1" applyAlignment="1">
      <alignment horizontal="right" vertical="center"/>
    </xf>
    <xf numFmtId="0" fontId="11" fillId="0" borderId="175" xfId="0" applyNumberFormat="1" applyFont="1" applyBorder="1" applyAlignment="1">
      <alignment horizontal="right" vertical="center"/>
    </xf>
    <xf numFmtId="0" fontId="0" fillId="0" borderId="57" xfId="0" applyBorder="1" applyAlignment="1">
      <alignment/>
    </xf>
    <xf numFmtId="0" fontId="0" fillId="0" borderId="122" xfId="0" applyBorder="1" applyAlignment="1">
      <alignment/>
    </xf>
    <xf numFmtId="0" fontId="5" fillId="37" borderId="0" xfId="0" applyNumberFormat="1" applyFont="1" applyFill="1" applyAlignment="1">
      <alignment horizontal="left" vertical="center"/>
    </xf>
    <xf numFmtId="0" fontId="0" fillId="0" borderId="0" xfId="0" applyFont="1" applyBorder="1" applyAlignment="1">
      <alignment horizontal="right"/>
    </xf>
    <xf numFmtId="0" fontId="11" fillId="33" borderId="159" xfId="0" applyNumberFormat="1" applyFont="1" applyFill="1" applyBorder="1" applyAlignment="1">
      <alignment horizontal="center" vertical="center"/>
    </xf>
    <xf numFmtId="0" fontId="0" fillId="0" borderId="157" xfId="0" applyFont="1" applyBorder="1" applyAlignment="1">
      <alignment horizontal="center" vertical="center"/>
    </xf>
    <xf numFmtId="0" fontId="0" fillId="0" borderId="160" xfId="0" applyFont="1" applyBorder="1" applyAlignment="1">
      <alignment horizontal="center" vertical="center"/>
    </xf>
    <xf numFmtId="0" fontId="5" fillId="33" borderId="159" xfId="0" applyNumberFormat="1" applyFont="1" applyFill="1" applyBorder="1" applyAlignment="1">
      <alignment horizontal="center" vertical="center"/>
    </xf>
    <xf numFmtId="0" fontId="0" fillId="0" borderId="157" xfId="0" applyBorder="1" applyAlignment="1">
      <alignment horizontal="center" vertical="center"/>
    </xf>
    <xf numFmtId="0" fontId="0" fillId="0" borderId="161" xfId="0" applyBorder="1" applyAlignment="1">
      <alignment horizontal="center" vertical="center"/>
    </xf>
    <xf numFmtId="0" fontId="11" fillId="36" borderId="29" xfId="0" applyNumberFormat="1" applyFont="1" applyFill="1" applyBorder="1" applyAlignment="1">
      <alignment/>
    </xf>
    <xf numFmtId="0" fontId="19" fillId="0" borderId="0" xfId="0" applyNumberFormat="1" applyFont="1" applyAlignment="1">
      <alignment horizontal="right"/>
    </xf>
    <xf numFmtId="0" fontId="11" fillId="36" borderId="31" xfId="0" applyNumberFormat="1" applyFont="1" applyFill="1" applyBorder="1" applyAlignment="1">
      <alignment/>
    </xf>
    <xf numFmtId="0" fontId="0" fillId="36" borderId="31" xfId="0" applyFill="1" applyBorder="1" applyAlignment="1">
      <alignment/>
    </xf>
    <xf numFmtId="0" fontId="0" fillId="0" borderId="31" xfId="0" applyBorder="1" applyAlignment="1">
      <alignment/>
    </xf>
    <xf numFmtId="0" fontId="11" fillId="36" borderId="57" xfId="0" applyNumberFormat="1" applyFont="1" applyFill="1" applyBorder="1" applyAlignment="1">
      <alignment/>
    </xf>
    <xf numFmtId="0" fontId="11" fillId="36" borderId="88" xfId="0" applyNumberFormat="1" applyFont="1" applyFill="1" applyBorder="1" applyAlignment="1">
      <alignment/>
    </xf>
    <xf numFmtId="0" fontId="12" fillId="0" borderId="12" xfId="0" applyNumberFormat="1" applyFont="1" applyBorder="1" applyAlignment="1">
      <alignment horizontal="center"/>
    </xf>
    <xf numFmtId="0" fontId="12" fillId="0" borderId="0" xfId="0" applyNumberFormat="1" applyFont="1" applyBorder="1" applyAlignment="1">
      <alignment horizontal="center"/>
    </xf>
    <xf numFmtId="0" fontId="12" fillId="0" borderId="20" xfId="0" applyNumberFormat="1" applyFont="1" applyBorder="1" applyAlignment="1">
      <alignment horizontal="center"/>
    </xf>
    <xf numFmtId="189" fontId="11" fillId="37" borderId="28" xfId="0" applyNumberFormat="1" applyFont="1" applyFill="1" applyBorder="1" applyAlignment="1">
      <alignment horizontal="left"/>
    </xf>
    <xf numFmtId="0" fontId="11" fillId="36" borderId="28" xfId="0" applyNumberFormat="1" applyFont="1" applyFill="1" applyBorder="1" applyAlignment="1">
      <alignment/>
    </xf>
    <xf numFmtId="0" fontId="0" fillId="0" borderId="28" xfId="0" applyBorder="1" applyAlignment="1">
      <alignment/>
    </xf>
    <xf numFmtId="0" fontId="0" fillId="36" borderId="28" xfId="0" applyFill="1" applyBorder="1" applyAlignment="1">
      <alignment/>
    </xf>
    <xf numFmtId="0" fontId="0" fillId="0" borderId="29" xfId="0" applyBorder="1" applyAlignment="1">
      <alignment/>
    </xf>
    <xf numFmtId="0" fontId="4" fillId="33" borderId="38" xfId="0" applyNumberFormat="1" applyFont="1" applyFill="1" applyBorder="1" applyAlignment="1">
      <alignment horizontal="left" vertical="center"/>
    </xf>
    <xf numFmtId="0" fontId="5" fillId="33" borderId="0" xfId="0" applyNumberFormat="1" applyFont="1" applyFill="1" applyBorder="1" applyAlignment="1">
      <alignment/>
    </xf>
    <xf numFmtId="0" fontId="11" fillId="33" borderId="0" xfId="0" applyNumberFormat="1" applyFont="1" applyFill="1" applyAlignment="1">
      <alignment horizontal="left"/>
    </xf>
    <xf numFmtId="0" fontId="0" fillId="0" borderId="0" xfId="0" applyFont="1" applyAlignment="1">
      <alignment/>
    </xf>
    <xf numFmtId="0" fontId="11" fillId="33" borderId="0" xfId="0" applyNumberFormat="1" applyFont="1" applyFill="1" applyAlignment="1">
      <alignment horizontal="left" vertical="center" wrapText="1"/>
    </xf>
    <xf numFmtId="0" fontId="49" fillId="33" borderId="0" xfId="0" applyNumberFormat="1" applyFont="1" applyFill="1" applyAlignment="1">
      <alignment horizontal="left" vertical="center" wrapText="1"/>
    </xf>
    <xf numFmtId="0" fontId="11" fillId="33" borderId="0" xfId="0" applyNumberFormat="1" applyFont="1" applyFill="1" applyAlignment="1">
      <alignment horizontal="left" vertical="center"/>
    </xf>
    <xf numFmtId="0" fontId="14" fillId="0" borderId="0" xfId="0" applyNumberFormat="1" applyFont="1" applyAlignment="1">
      <alignment horizontal="right"/>
    </xf>
    <xf numFmtId="0" fontId="24" fillId="33" borderId="12" xfId="0" applyNumberFormat="1" applyFont="1" applyFill="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11" fillId="33" borderId="0" xfId="0" applyNumberFormat="1" applyFont="1" applyFill="1" applyBorder="1" applyAlignment="1">
      <alignment/>
    </xf>
    <xf numFmtId="0" fontId="0" fillId="0" borderId="0" xfId="0" applyFont="1" applyBorder="1" applyAlignment="1">
      <alignment/>
    </xf>
    <xf numFmtId="0" fontId="0" fillId="0" borderId="0" xfId="0" applyBorder="1" applyAlignment="1">
      <alignment/>
    </xf>
    <xf numFmtId="0" fontId="11" fillId="33" borderId="0" xfId="0" applyNumberFormat="1" applyFont="1" applyFill="1" applyBorder="1" applyAlignment="1">
      <alignment horizontal="left"/>
    </xf>
    <xf numFmtId="0" fontId="11" fillId="33" borderId="0" xfId="0" applyNumberFormat="1" applyFont="1" applyFill="1" applyBorder="1" applyAlignment="1">
      <alignment horizontal="left" vertical="center"/>
    </xf>
    <xf numFmtId="0" fontId="5" fillId="33" borderId="176" xfId="0" applyNumberFormat="1" applyFont="1" applyFill="1" applyBorder="1" applyAlignment="1">
      <alignment horizontal="center" vertical="center"/>
    </xf>
    <xf numFmtId="0" fontId="5" fillId="33" borderId="177" xfId="0" applyNumberFormat="1" applyFont="1" applyFill="1" applyBorder="1" applyAlignment="1">
      <alignment horizontal="center" vertical="center"/>
    </xf>
    <xf numFmtId="49" fontId="5" fillId="33" borderId="178" xfId="0" applyNumberFormat="1" applyFont="1" applyFill="1" applyBorder="1" applyAlignment="1">
      <alignment horizontal="center" vertical="center" textRotation="255"/>
    </xf>
    <xf numFmtId="0" fontId="0" fillId="0" borderId="128" xfId="0" applyBorder="1" applyAlignment="1">
      <alignment horizontal="center"/>
    </xf>
    <xf numFmtId="0" fontId="0" fillId="0" borderId="179" xfId="0" applyBorder="1" applyAlignment="1">
      <alignment horizontal="center"/>
    </xf>
    <xf numFmtId="0" fontId="5" fillId="33" borderId="64" xfId="0" applyNumberFormat="1" applyFont="1" applyFill="1" applyBorder="1" applyAlignment="1">
      <alignment horizontal="center"/>
    </xf>
    <xf numFmtId="0" fontId="5" fillId="33" borderId="40" xfId="0" applyNumberFormat="1" applyFont="1" applyFill="1" applyBorder="1" applyAlignment="1">
      <alignment horizontal="center"/>
    </xf>
    <xf numFmtId="0" fontId="5" fillId="33" borderId="180" xfId="0" applyNumberFormat="1" applyFont="1" applyFill="1" applyBorder="1" applyAlignment="1">
      <alignment horizontal="center"/>
    </xf>
    <xf numFmtId="0" fontId="5" fillId="33" borderId="14" xfId="0" applyNumberFormat="1" applyFont="1" applyFill="1" applyBorder="1" applyAlignment="1">
      <alignment horizontal="center" vertical="center"/>
    </xf>
    <xf numFmtId="0" fontId="0" fillId="0" borderId="124" xfId="0" applyBorder="1" applyAlignment="1">
      <alignment horizontal="center" vertical="center"/>
    </xf>
    <xf numFmtId="0" fontId="5" fillId="37" borderId="181" xfId="0" applyNumberFormat="1" applyFont="1" applyFill="1" applyBorder="1" applyAlignment="1">
      <alignment horizontal="left" vertical="center" indent="1"/>
    </xf>
    <xf numFmtId="0" fontId="0" fillId="0" borderId="147" xfId="0" applyBorder="1" applyAlignment="1">
      <alignment horizontal="left" vertical="center" indent="1"/>
    </xf>
    <xf numFmtId="0" fontId="0" fillId="0" borderId="108" xfId="0" applyBorder="1" applyAlignment="1">
      <alignment horizontal="left" vertical="center" indent="1"/>
    </xf>
    <xf numFmtId="0" fontId="0" fillId="0" borderId="60" xfId="0" applyBorder="1" applyAlignment="1">
      <alignment horizontal="left" vertical="center" indent="1"/>
    </xf>
    <xf numFmtId="0" fontId="0" fillId="0" borderId="0" xfId="0" applyBorder="1" applyAlignment="1">
      <alignment horizontal="left" vertical="center" indent="1"/>
    </xf>
    <xf numFmtId="0" fontId="0" fillId="0" borderId="35" xfId="0" applyBorder="1" applyAlignment="1">
      <alignment horizontal="left" vertical="center" indent="1"/>
    </xf>
    <xf numFmtId="0" fontId="0" fillId="0" borderId="61" xfId="0" applyBorder="1" applyAlignment="1">
      <alignment horizontal="left" vertical="center" indent="1"/>
    </xf>
    <xf numFmtId="0" fontId="0" fillId="0" borderId="28" xfId="0" applyBorder="1" applyAlignment="1">
      <alignment horizontal="left" vertical="center" indent="1"/>
    </xf>
    <xf numFmtId="0" fontId="0" fillId="0" borderId="110" xfId="0" applyBorder="1" applyAlignment="1">
      <alignment horizontal="left" vertical="center" indent="1"/>
    </xf>
    <xf numFmtId="0" fontId="5" fillId="37" borderId="58" xfId="0" applyNumberFormat="1" applyFont="1" applyFill="1" applyBorder="1" applyAlignment="1">
      <alignment horizontal="left" vertical="center" indent="1"/>
    </xf>
    <xf numFmtId="0" fontId="0" fillId="0" borderId="59" xfId="0" applyBorder="1" applyAlignment="1">
      <alignment horizontal="left" vertical="center" indent="1"/>
    </xf>
    <xf numFmtId="0" fontId="0" fillId="0" borderId="182" xfId="0" applyBorder="1" applyAlignment="1">
      <alignment horizontal="left" vertical="center" indent="1"/>
    </xf>
    <xf numFmtId="0" fontId="5" fillId="33" borderId="40" xfId="0" applyNumberFormat="1" applyFont="1" applyFill="1" applyBorder="1" applyAlignment="1">
      <alignment horizontal="center" vertical="center"/>
    </xf>
    <xf numFmtId="0" fontId="5" fillId="33" borderId="183" xfId="0" applyNumberFormat="1" applyFont="1" applyFill="1" applyBorder="1" applyAlignment="1">
      <alignment horizontal="center" vertical="center"/>
    </xf>
    <xf numFmtId="0" fontId="5" fillId="33" borderId="184" xfId="0" applyNumberFormat="1" applyFont="1" applyFill="1" applyBorder="1" applyAlignment="1">
      <alignment horizontal="center" vertical="center" textRotation="255"/>
    </xf>
    <xf numFmtId="0" fontId="5" fillId="33" borderId="128" xfId="0" applyNumberFormat="1" applyFont="1" applyFill="1" applyBorder="1" applyAlignment="1">
      <alignment horizontal="center" vertical="center" textRotation="255"/>
    </xf>
    <xf numFmtId="0" fontId="0" fillId="0" borderId="128" xfId="0" applyBorder="1" applyAlignment="1">
      <alignment horizontal="center" vertical="center" textRotation="255"/>
    </xf>
    <xf numFmtId="0" fontId="0" fillId="0" borderId="129" xfId="0" applyBorder="1" applyAlignment="1">
      <alignment horizontal="center" vertical="center" textRotation="255"/>
    </xf>
    <xf numFmtId="0" fontId="11" fillId="0" borderId="178" xfId="0" applyFont="1" applyBorder="1" applyAlignment="1">
      <alignment horizontal="center" vertical="center" textRotation="255"/>
    </xf>
    <xf numFmtId="0" fontId="11" fillId="0" borderId="128" xfId="0" applyFont="1" applyBorder="1" applyAlignment="1">
      <alignment horizontal="center" vertical="center" textRotation="255"/>
    </xf>
    <xf numFmtId="0" fontId="11" fillId="0" borderId="129" xfId="0" applyFont="1" applyBorder="1" applyAlignment="1">
      <alignment horizontal="center" vertical="center" textRotation="255"/>
    </xf>
    <xf numFmtId="0" fontId="10" fillId="37" borderId="185" xfId="0" applyNumberFormat="1" applyFont="1" applyFill="1" applyBorder="1" applyAlignment="1">
      <alignment horizontal="left" vertical="center" wrapText="1"/>
    </xf>
    <xf numFmtId="0" fontId="10" fillId="37" borderId="59" xfId="0" applyNumberFormat="1" applyFont="1" applyFill="1" applyBorder="1" applyAlignment="1">
      <alignment horizontal="left" vertical="center" wrapText="1"/>
    </xf>
    <xf numFmtId="0" fontId="10" fillId="37" borderId="182" xfId="0" applyNumberFormat="1" applyFont="1" applyFill="1" applyBorder="1" applyAlignment="1">
      <alignment horizontal="left"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22</xdr:row>
      <xdr:rowOff>257175</xdr:rowOff>
    </xdr:from>
    <xdr:to>
      <xdr:col>27</xdr:col>
      <xdr:colOff>0</xdr:colOff>
      <xdr:row>22</xdr:row>
      <xdr:rowOff>257175</xdr:rowOff>
    </xdr:to>
    <xdr:sp>
      <xdr:nvSpPr>
        <xdr:cNvPr id="1" name="Line 1"/>
        <xdr:cNvSpPr>
          <a:spLocks/>
        </xdr:cNvSpPr>
      </xdr:nvSpPr>
      <xdr:spPr>
        <a:xfrm flipV="1">
          <a:off x="7743825" y="63912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19</xdr:col>
      <xdr:colOff>0</xdr:colOff>
      <xdr:row>0</xdr:row>
      <xdr:rowOff>0</xdr:rowOff>
    </xdr:to>
    <xdr:sp>
      <xdr:nvSpPr>
        <xdr:cNvPr id="1" name="Line 1"/>
        <xdr:cNvSpPr>
          <a:spLocks/>
        </xdr:cNvSpPr>
      </xdr:nvSpPr>
      <xdr:spPr>
        <a:xfrm flipV="1">
          <a:off x="1028700" y="0"/>
          <a:ext cx="3429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419100</xdr:colOff>
      <xdr:row>0</xdr:row>
      <xdr:rowOff>0</xdr:rowOff>
    </xdr:from>
    <xdr:to>
      <xdr:col>21</xdr:col>
      <xdr:colOff>419100</xdr:colOff>
      <xdr:row>0</xdr:row>
      <xdr:rowOff>0</xdr:rowOff>
    </xdr:to>
    <xdr:sp>
      <xdr:nvSpPr>
        <xdr:cNvPr id="2" name="Line 2"/>
        <xdr:cNvSpPr>
          <a:spLocks/>
        </xdr:cNvSpPr>
      </xdr:nvSpPr>
      <xdr:spPr>
        <a:xfrm flipH="1">
          <a:off x="6105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0</xdr:row>
      <xdr:rowOff>0</xdr:rowOff>
    </xdr:from>
    <xdr:to>
      <xdr:col>19</xdr:col>
      <xdr:colOff>0</xdr:colOff>
      <xdr:row>0</xdr:row>
      <xdr:rowOff>0</xdr:rowOff>
    </xdr:to>
    <xdr:sp>
      <xdr:nvSpPr>
        <xdr:cNvPr id="3" name="Line 3"/>
        <xdr:cNvSpPr>
          <a:spLocks/>
        </xdr:cNvSpPr>
      </xdr:nvSpPr>
      <xdr:spPr>
        <a:xfrm flipV="1">
          <a:off x="44577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76200</xdr:colOff>
      <xdr:row>66</xdr:row>
      <xdr:rowOff>66675</xdr:rowOff>
    </xdr:from>
    <xdr:to>
      <xdr:col>24</xdr:col>
      <xdr:colOff>371475</xdr:colOff>
      <xdr:row>67</xdr:row>
      <xdr:rowOff>85725</xdr:rowOff>
    </xdr:to>
    <xdr:sp>
      <xdr:nvSpPr>
        <xdr:cNvPr id="4" name="Oval 5"/>
        <xdr:cNvSpPr>
          <a:spLocks/>
        </xdr:cNvSpPr>
      </xdr:nvSpPr>
      <xdr:spPr>
        <a:xfrm>
          <a:off x="8763000" y="12868275"/>
          <a:ext cx="2952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819150</xdr:colOff>
      <xdr:row>20</xdr:row>
      <xdr:rowOff>0</xdr:rowOff>
    </xdr:from>
    <xdr:to>
      <xdr:col>18</xdr:col>
      <xdr:colOff>819150</xdr:colOff>
      <xdr:row>20</xdr:row>
      <xdr:rowOff>0</xdr:rowOff>
    </xdr:to>
    <xdr:sp>
      <xdr:nvSpPr>
        <xdr:cNvPr id="1" name="Line 9"/>
        <xdr:cNvSpPr>
          <a:spLocks/>
        </xdr:cNvSpPr>
      </xdr:nvSpPr>
      <xdr:spPr>
        <a:xfrm flipH="1">
          <a:off x="75723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20</xdr:row>
      <xdr:rowOff>0</xdr:rowOff>
    </xdr:from>
    <xdr:to>
      <xdr:col>14</xdr:col>
      <xdr:colOff>361950</xdr:colOff>
      <xdr:row>20</xdr:row>
      <xdr:rowOff>0</xdr:rowOff>
    </xdr:to>
    <xdr:sp>
      <xdr:nvSpPr>
        <xdr:cNvPr id="2" name="Line 10"/>
        <xdr:cNvSpPr>
          <a:spLocks/>
        </xdr:cNvSpPr>
      </xdr:nvSpPr>
      <xdr:spPr>
        <a:xfrm flipH="1">
          <a:off x="568642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819150</xdr:colOff>
      <xdr:row>22</xdr:row>
      <xdr:rowOff>95250</xdr:rowOff>
    </xdr:from>
    <xdr:to>
      <xdr:col>18</xdr:col>
      <xdr:colOff>819150</xdr:colOff>
      <xdr:row>24</xdr:row>
      <xdr:rowOff>123825</xdr:rowOff>
    </xdr:to>
    <xdr:sp>
      <xdr:nvSpPr>
        <xdr:cNvPr id="3" name="Line 11"/>
        <xdr:cNvSpPr>
          <a:spLocks/>
        </xdr:cNvSpPr>
      </xdr:nvSpPr>
      <xdr:spPr>
        <a:xfrm flipH="1">
          <a:off x="7572375" y="583882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22</xdr:row>
      <xdr:rowOff>95250</xdr:rowOff>
    </xdr:from>
    <xdr:to>
      <xdr:col>18</xdr:col>
      <xdr:colOff>819150</xdr:colOff>
      <xdr:row>22</xdr:row>
      <xdr:rowOff>95250</xdr:rowOff>
    </xdr:to>
    <xdr:sp>
      <xdr:nvSpPr>
        <xdr:cNvPr id="4" name="Line 12"/>
        <xdr:cNvSpPr>
          <a:spLocks/>
        </xdr:cNvSpPr>
      </xdr:nvSpPr>
      <xdr:spPr>
        <a:xfrm flipV="1">
          <a:off x="7515225" y="58388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733425</xdr:colOff>
      <xdr:row>24</xdr:row>
      <xdr:rowOff>123825</xdr:rowOff>
    </xdr:from>
    <xdr:to>
      <xdr:col>18</xdr:col>
      <xdr:colOff>819150</xdr:colOff>
      <xdr:row>24</xdr:row>
      <xdr:rowOff>123825</xdr:rowOff>
    </xdr:to>
    <xdr:sp>
      <xdr:nvSpPr>
        <xdr:cNvPr id="5" name="Line 13"/>
        <xdr:cNvSpPr>
          <a:spLocks/>
        </xdr:cNvSpPr>
      </xdr:nvSpPr>
      <xdr:spPr>
        <a:xfrm flipV="1">
          <a:off x="7486650" y="63627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390525</xdr:colOff>
      <xdr:row>22</xdr:row>
      <xdr:rowOff>66675</xdr:rowOff>
    </xdr:from>
    <xdr:to>
      <xdr:col>14</xdr:col>
      <xdr:colOff>438150</xdr:colOff>
      <xdr:row>22</xdr:row>
      <xdr:rowOff>66675</xdr:rowOff>
    </xdr:to>
    <xdr:sp>
      <xdr:nvSpPr>
        <xdr:cNvPr id="6" name="Line 14"/>
        <xdr:cNvSpPr>
          <a:spLocks/>
        </xdr:cNvSpPr>
      </xdr:nvSpPr>
      <xdr:spPr>
        <a:xfrm flipV="1">
          <a:off x="5715000" y="58102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22</xdr:row>
      <xdr:rowOff>66675</xdr:rowOff>
    </xdr:from>
    <xdr:to>
      <xdr:col>14</xdr:col>
      <xdr:colOff>438150</xdr:colOff>
      <xdr:row>22</xdr:row>
      <xdr:rowOff>66675</xdr:rowOff>
    </xdr:to>
    <xdr:sp>
      <xdr:nvSpPr>
        <xdr:cNvPr id="7" name="Line 15"/>
        <xdr:cNvSpPr>
          <a:spLocks/>
        </xdr:cNvSpPr>
      </xdr:nvSpPr>
      <xdr:spPr>
        <a:xfrm flipV="1">
          <a:off x="5686425" y="5810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22</xdr:row>
      <xdr:rowOff>66675</xdr:rowOff>
    </xdr:from>
    <xdr:to>
      <xdr:col>14</xdr:col>
      <xdr:colOff>361950</xdr:colOff>
      <xdr:row>24</xdr:row>
      <xdr:rowOff>152400</xdr:rowOff>
    </xdr:to>
    <xdr:sp>
      <xdr:nvSpPr>
        <xdr:cNvPr id="8" name="Line 16"/>
        <xdr:cNvSpPr>
          <a:spLocks/>
        </xdr:cNvSpPr>
      </xdr:nvSpPr>
      <xdr:spPr>
        <a:xfrm flipH="1">
          <a:off x="5686425" y="58102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24</xdr:row>
      <xdr:rowOff>123825</xdr:rowOff>
    </xdr:from>
    <xdr:to>
      <xdr:col>14</xdr:col>
      <xdr:colOff>390525</xdr:colOff>
      <xdr:row>24</xdr:row>
      <xdr:rowOff>142875</xdr:rowOff>
    </xdr:to>
    <xdr:sp>
      <xdr:nvSpPr>
        <xdr:cNvPr id="9" name="Line 17"/>
        <xdr:cNvSpPr>
          <a:spLocks/>
        </xdr:cNvSpPr>
      </xdr:nvSpPr>
      <xdr:spPr>
        <a:xfrm>
          <a:off x="5686425" y="6362700"/>
          <a:ext cx="285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24</xdr:row>
      <xdr:rowOff>123825</xdr:rowOff>
    </xdr:from>
    <xdr:to>
      <xdr:col>14</xdr:col>
      <xdr:colOff>438150</xdr:colOff>
      <xdr:row>24</xdr:row>
      <xdr:rowOff>123825</xdr:rowOff>
    </xdr:to>
    <xdr:sp>
      <xdr:nvSpPr>
        <xdr:cNvPr id="10" name="Line 18"/>
        <xdr:cNvSpPr>
          <a:spLocks/>
        </xdr:cNvSpPr>
      </xdr:nvSpPr>
      <xdr:spPr>
        <a:xfrm flipV="1">
          <a:off x="5686425" y="63627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7</xdr:row>
      <xdr:rowOff>66675</xdr:rowOff>
    </xdr:from>
    <xdr:to>
      <xdr:col>20</xdr:col>
      <xdr:colOff>857250</xdr:colOff>
      <xdr:row>8</xdr:row>
      <xdr:rowOff>85725</xdr:rowOff>
    </xdr:to>
    <xdr:sp>
      <xdr:nvSpPr>
        <xdr:cNvPr id="11" name="Oval 19"/>
        <xdr:cNvSpPr>
          <a:spLocks/>
        </xdr:cNvSpPr>
      </xdr:nvSpPr>
      <xdr:spPr>
        <a:xfrm>
          <a:off x="7886700" y="1981200"/>
          <a:ext cx="7810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285750</xdr:colOff>
      <xdr:row>16</xdr:row>
      <xdr:rowOff>104775</xdr:rowOff>
    </xdr:from>
    <xdr:to>
      <xdr:col>20</xdr:col>
      <xdr:colOff>619125</xdr:colOff>
      <xdr:row>17</xdr:row>
      <xdr:rowOff>200025</xdr:rowOff>
    </xdr:to>
    <xdr:sp>
      <xdr:nvSpPr>
        <xdr:cNvPr id="12" name="Oval 20"/>
        <xdr:cNvSpPr>
          <a:spLocks/>
        </xdr:cNvSpPr>
      </xdr:nvSpPr>
      <xdr:spPr>
        <a:xfrm>
          <a:off x="8096250" y="4362450"/>
          <a:ext cx="333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28</xdr:row>
      <xdr:rowOff>219075</xdr:rowOff>
    </xdr:from>
    <xdr:to>
      <xdr:col>3</xdr:col>
      <xdr:colOff>304800</xdr:colOff>
      <xdr:row>31</xdr:row>
      <xdr:rowOff>142875</xdr:rowOff>
    </xdr:to>
    <xdr:sp>
      <xdr:nvSpPr>
        <xdr:cNvPr id="1" name="Line 1"/>
        <xdr:cNvSpPr>
          <a:spLocks/>
        </xdr:cNvSpPr>
      </xdr:nvSpPr>
      <xdr:spPr>
        <a:xfrm flipH="1">
          <a:off x="1314450" y="98679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28</xdr:row>
      <xdr:rowOff>219075</xdr:rowOff>
    </xdr:from>
    <xdr:to>
      <xdr:col>13</xdr:col>
      <xdr:colOff>114300</xdr:colOff>
      <xdr:row>32</xdr:row>
      <xdr:rowOff>0</xdr:rowOff>
    </xdr:to>
    <xdr:sp>
      <xdr:nvSpPr>
        <xdr:cNvPr id="2" name="Line 2"/>
        <xdr:cNvSpPr>
          <a:spLocks/>
        </xdr:cNvSpPr>
      </xdr:nvSpPr>
      <xdr:spPr>
        <a:xfrm flipH="1">
          <a:off x="7505700" y="98679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28</xdr:row>
      <xdr:rowOff>123825</xdr:rowOff>
    </xdr:from>
    <xdr:to>
      <xdr:col>3</xdr:col>
      <xdr:colOff>371475</xdr:colOff>
      <xdr:row>28</xdr:row>
      <xdr:rowOff>219075</xdr:rowOff>
    </xdr:to>
    <xdr:sp>
      <xdr:nvSpPr>
        <xdr:cNvPr id="3" name="Line 3"/>
        <xdr:cNvSpPr>
          <a:spLocks/>
        </xdr:cNvSpPr>
      </xdr:nvSpPr>
      <xdr:spPr>
        <a:xfrm flipH="1">
          <a:off x="1314450" y="977265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123825</xdr:rowOff>
    </xdr:from>
    <xdr:to>
      <xdr:col>3</xdr:col>
      <xdr:colOff>419100</xdr:colOff>
      <xdr:row>32</xdr:row>
      <xdr:rowOff>47625</xdr:rowOff>
    </xdr:to>
    <xdr:sp>
      <xdr:nvSpPr>
        <xdr:cNvPr id="4" name="Line 4"/>
        <xdr:cNvSpPr>
          <a:spLocks/>
        </xdr:cNvSpPr>
      </xdr:nvSpPr>
      <xdr:spPr>
        <a:xfrm>
          <a:off x="1314450" y="10363200"/>
          <a:ext cx="1143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32</xdr:row>
      <xdr:rowOff>0</xdr:rowOff>
    </xdr:from>
    <xdr:to>
      <xdr:col>13</xdr:col>
      <xdr:colOff>114300</xdr:colOff>
      <xdr:row>32</xdr:row>
      <xdr:rowOff>85725</xdr:rowOff>
    </xdr:to>
    <xdr:sp>
      <xdr:nvSpPr>
        <xdr:cNvPr id="5" name="Line 5"/>
        <xdr:cNvSpPr>
          <a:spLocks/>
        </xdr:cNvSpPr>
      </xdr:nvSpPr>
      <xdr:spPr>
        <a:xfrm flipH="1">
          <a:off x="7410450" y="10410825"/>
          <a:ext cx="952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28</xdr:row>
      <xdr:rowOff>161925</xdr:rowOff>
    </xdr:from>
    <xdr:to>
      <xdr:col>13</xdr:col>
      <xdr:colOff>114300</xdr:colOff>
      <xdr:row>29</xdr:row>
      <xdr:rowOff>9525</xdr:rowOff>
    </xdr:to>
    <xdr:sp>
      <xdr:nvSpPr>
        <xdr:cNvPr id="6" name="Line 6"/>
        <xdr:cNvSpPr>
          <a:spLocks/>
        </xdr:cNvSpPr>
      </xdr:nvSpPr>
      <xdr:spPr>
        <a:xfrm flipH="1" flipV="1">
          <a:off x="7410450" y="9810750"/>
          <a:ext cx="952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2466975</xdr:colOff>
      <xdr:row>6</xdr:row>
      <xdr:rowOff>238125</xdr:rowOff>
    </xdr:from>
    <xdr:to>
      <xdr:col>6</xdr:col>
      <xdr:colOff>1047750</xdr:colOff>
      <xdr:row>6</xdr:row>
      <xdr:rowOff>238125</xdr:rowOff>
    </xdr:to>
    <xdr:sp>
      <xdr:nvSpPr>
        <xdr:cNvPr id="1" name="Line 1"/>
        <xdr:cNvSpPr>
          <a:spLocks/>
        </xdr:cNvSpPr>
      </xdr:nvSpPr>
      <xdr:spPr>
        <a:xfrm>
          <a:off x="4429125" y="173355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7</xdr:row>
      <xdr:rowOff>238125</xdr:rowOff>
    </xdr:from>
    <xdr:to>
      <xdr:col>6</xdr:col>
      <xdr:colOff>1047750</xdr:colOff>
      <xdr:row>7</xdr:row>
      <xdr:rowOff>238125</xdr:rowOff>
    </xdr:to>
    <xdr:sp>
      <xdr:nvSpPr>
        <xdr:cNvPr id="2" name="Line 2"/>
        <xdr:cNvSpPr>
          <a:spLocks/>
        </xdr:cNvSpPr>
      </xdr:nvSpPr>
      <xdr:spPr>
        <a:xfrm>
          <a:off x="4429125" y="204787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8</xdr:row>
      <xdr:rowOff>238125</xdr:rowOff>
    </xdr:from>
    <xdr:to>
      <xdr:col>6</xdr:col>
      <xdr:colOff>1047750</xdr:colOff>
      <xdr:row>8</xdr:row>
      <xdr:rowOff>238125</xdr:rowOff>
    </xdr:to>
    <xdr:sp>
      <xdr:nvSpPr>
        <xdr:cNvPr id="3" name="Line 3"/>
        <xdr:cNvSpPr>
          <a:spLocks/>
        </xdr:cNvSpPr>
      </xdr:nvSpPr>
      <xdr:spPr>
        <a:xfrm>
          <a:off x="4429125" y="236220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9</xdr:row>
      <xdr:rowOff>238125</xdr:rowOff>
    </xdr:from>
    <xdr:to>
      <xdr:col>6</xdr:col>
      <xdr:colOff>1047750</xdr:colOff>
      <xdr:row>9</xdr:row>
      <xdr:rowOff>238125</xdr:rowOff>
    </xdr:to>
    <xdr:sp>
      <xdr:nvSpPr>
        <xdr:cNvPr id="4" name="Line 4"/>
        <xdr:cNvSpPr>
          <a:spLocks/>
        </xdr:cNvSpPr>
      </xdr:nvSpPr>
      <xdr:spPr>
        <a:xfrm>
          <a:off x="4429125" y="26765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13</xdr:row>
      <xdr:rowOff>238125</xdr:rowOff>
    </xdr:from>
    <xdr:to>
      <xdr:col>6</xdr:col>
      <xdr:colOff>1047750</xdr:colOff>
      <xdr:row>13</xdr:row>
      <xdr:rowOff>238125</xdr:rowOff>
    </xdr:to>
    <xdr:sp>
      <xdr:nvSpPr>
        <xdr:cNvPr id="5" name="Line 5"/>
        <xdr:cNvSpPr>
          <a:spLocks/>
        </xdr:cNvSpPr>
      </xdr:nvSpPr>
      <xdr:spPr>
        <a:xfrm>
          <a:off x="4429125" y="39338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14</xdr:row>
      <xdr:rowOff>238125</xdr:rowOff>
    </xdr:from>
    <xdr:to>
      <xdr:col>6</xdr:col>
      <xdr:colOff>1047750</xdr:colOff>
      <xdr:row>14</xdr:row>
      <xdr:rowOff>238125</xdr:rowOff>
    </xdr:to>
    <xdr:sp>
      <xdr:nvSpPr>
        <xdr:cNvPr id="6" name="Line 6"/>
        <xdr:cNvSpPr>
          <a:spLocks/>
        </xdr:cNvSpPr>
      </xdr:nvSpPr>
      <xdr:spPr>
        <a:xfrm>
          <a:off x="4429125" y="424815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2476500</xdr:colOff>
      <xdr:row>15</xdr:row>
      <xdr:rowOff>238125</xdr:rowOff>
    </xdr:from>
    <xdr:to>
      <xdr:col>6</xdr:col>
      <xdr:colOff>1057275</xdr:colOff>
      <xdr:row>15</xdr:row>
      <xdr:rowOff>238125</xdr:rowOff>
    </xdr:to>
    <xdr:sp>
      <xdr:nvSpPr>
        <xdr:cNvPr id="7" name="Line 7"/>
        <xdr:cNvSpPr>
          <a:spLocks/>
        </xdr:cNvSpPr>
      </xdr:nvSpPr>
      <xdr:spPr>
        <a:xfrm>
          <a:off x="4438650" y="456247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16</xdr:row>
      <xdr:rowOff>238125</xdr:rowOff>
    </xdr:from>
    <xdr:to>
      <xdr:col>6</xdr:col>
      <xdr:colOff>1047750</xdr:colOff>
      <xdr:row>16</xdr:row>
      <xdr:rowOff>238125</xdr:rowOff>
    </xdr:to>
    <xdr:sp>
      <xdr:nvSpPr>
        <xdr:cNvPr id="8" name="Line 8"/>
        <xdr:cNvSpPr>
          <a:spLocks/>
        </xdr:cNvSpPr>
      </xdr:nvSpPr>
      <xdr:spPr>
        <a:xfrm>
          <a:off x="4429125" y="487680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17</xdr:row>
      <xdr:rowOff>238125</xdr:rowOff>
    </xdr:from>
    <xdr:to>
      <xdr:col>6</xdr:col>
      <xdr:colOff>1047750</xdr:colOff>
      <xdr:row>17</xdr:row>
      <xdr:rowOff>238125</xdr:rowOff>
    </xdr:to>
    <xdr:sp>
      <xdr:nvSpPr>
        <xdr:cNvPr id="9" name="Line 9"/>
        <xdr:cNvSpPr>
          <a:spLocks/>
        </xdr:cNvSpPr>
      </xdr:nvSpPr>
      <xdr:spPr>
        <a:xfrm>
          <a:off x="4429125" y="5191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20</xdr:row>
      <xdr:rowOff>238125</xdr:rowOff>
    </xdr:from>
    <xdr:to>
      <xdr:col>6</xdr:col>
      <xdr:colOff>1047750</xdr:colOff>
      <xdr:row>20</xdr:row>
      <xdr:rowOff>238125</xdr:rowOff>
    </xdr:to>
    <xdr:sp>
      <xdr:nvSpPr>
        <xdr:cNvPr id="10" name="Line 10"/>
        <xdr:cNvSpPr>
          <a:spLocks/>
        </xdr:cNvSpPr>
      </xdr:nvSpPr>
      <xdr:spPr>
        <a:xfrm>
          <a:off x="4429125" y="609600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21</xdr:row>
      <xdr:rowOff>238125</xdr:rowOff>
    </xdr:from>
    <xdr:to>
      <xdr:col>6</xdr:col>
      <xdr:colOff>1047750</xdr:colOff>
      <xdr:row>21</xdr:row>
      <xdr:rowOff>238125</xdr:rowOff>
    </xdr:to>
    <xdr:sp>
      <xdr:nvSpPr>
        <xdr:cNvPr id="11" name="Line 11"/>
        <xdr:cNvSpPr>
          <a:spLocks/>
        </xdr:cNvSpPr>
      </xdr:nvSpPr>
      <xdr:spPr>
        <a:xfrm>
          <a:off x="4429125" y="64103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22</xdr:row>
      <xdr:rowOff>238125</xdr:rowOff>
    </xdr:from>
    <xdr:to>
      <xdr:col>6</xdr:col>
      <xdr:colOff>1047750</xdr:colOff>
      <xdr:row>22</xdr:row>
      <xdr:rowOff>238125</xdr:rowOff>
    </xdr:to>
    <xdr:sp>
      <xdr:nvSpPr>
        <xdr:cNvPr id="12" name="Line 12"/>
        <xdr:cNvSpPr>
          <a:spLocks/>
        </xdr:cNvSpPr>
      </xdr:nvSpPr>
      <xdr:spPr>
        <a:xfrm>
          <a:off x="4429125" y="672465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26</xdr:row>
      <xdr:rowOff>0</xdr:rowOff>
    </xdr:from>
    <xdr:to>
      <xdr:col>6</xdr:col>
      <xdr:colOff>1047750</xdr:colOff>
      <xdr:row>26</xdr:row>
      <xdr:rowOff>0</xdr:rowOff>
    </xdr:to>
    <xdr:sp>
      <xdr:nvSpPr>
        <xdr:cNvPr id="13" name="Line 13"/>
        <xdr:cNvSpPr>
          <a:spLocks/>
        </xdr:cNvSpPr>
      </xdr:nvSpPr>
      <xdr:spPr>
        <a:xfrm>
          <a:off x="4429125" y="77438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2486025</xdr:colOff>
      <xdr:row>28</xdr:row>
      <xdr:rowOff>238125</xdr:rowOff>
    </xdr:from>
    <xdr:to>
      <xdr:col>6</xdr:col>
      <xdr:colOff>1047750</xdr:colOff>
      <xdr:row>28</xdr:row>
      <xdr:rowOff>238125</xdr:rowOff>
    </xdr:to>
    <xdr:sp>
      <xdr:nvSpPr>
        <xdr:cNvPr id="14" name="Line 14"/>
        <xdr:cNvSpPr>
          <a:spLocks/>
        </xdr:cNvSpPr>
      </xdr:nvSpPr>
      <xdr:spPr>
        <a:xfrm>
          <a:off x="4448175" y="8620125"/>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29</xdr:row>
      <xdr:rowOff>238125</xdr:rowOff>
    </xdr:from>
    <xdr:to>
      <xdr:col>6</xdr:col>
      <xdr:colOff>1047750</xdr:colOff>
      <xdr:row>29</xdr:row>
      <xdr:rowOff>238125</xdr:rowOff>
    </xdr:to>
    <xdr:sp>
      <xdr:nvSpPr>
        <xdr:cNvPr id="15" name="Line 15"/>
        <xdr:cNvSpPr>
          <a:spLocks/>
        </xdr:cNvSpPr>
      </xdr:nvSpPr>
      <xdr:spPr>
        <a:xfrm>
          <a:off x="4429125" y="9001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30</xdr:row>
      <xdr:rowOff>238125</xdr:rowOff>
    </xdr:from>
    <xdr:to>
      <xdr:col>6</xdr:col>
      <xdr:colOff>1047750</xdr:colOff>
      <xdr:row>30</xdr:row>
      <xdr:rowOff>238125</xdr:rowOff>
    </xdr:to>
    <xdr:sp>
      <xdr:nvSpPr>
        <xdr:cNvPr id="16" name="Line 16"/>
        <xdr:cNvSpPr>
          <a:spLocks/>
        </xdr:cNvSpPr>
      </xdr:nvSpPr>
      <xdr:spPr>
        <a:xfrm>
          <a:off x="4429125" y="9382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31</xdr:row>
      <xdr:rowOff>238125</xdr:rowOff>
    </xdr:from>
    <xdr:to>
      <xdr:col>6</xdr:col>
      <xdr:colOff>1047750</xdr:colOff>
      <xdr:row>31</xdr:row>
      <xdr:rowOff>238125</xdr:rowOff>
    </xdr:to>
    <xdr:sp>
      <xdr:nvSpPr>
        <xdr:cNvPr id="17" name="Line 17"/>
        <xdr:cNvSpPr>
          <a:spLocks/>
        </xdr:cNvSpPr>
      </xdr:nvSpPr>
      <xdr:spPr>
        <a:xfrm>
          <a:off x="4429125" y="9763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32</xdr:row>
      <xdr:rowOff>238125</xdr:rowOff>
    </xdr:from>
    <xdr:to>
      <xdr:col>6</xdr:col>
      <xdr:colOff>1047750</xdr:colOff>
      <xdr:row>32</xdr:row>
      <xdr:rowOff>238125</xdr:rowOff>
    </xdr:to>
    <xdr:sp>
      <xdr:nvSpPr>
        <xdr:cNvPr id="18" name="Line 18"/>
        <xdr:cNvSpPr>
          <a:spLocks/>
        </xdr:cNvSpPr>
      </xdr:nvSpPr>
      <xdr:spPr>
        <a:xfrm>
          <a:off x="4429125" y="10144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33</xdr:row>
      <xdr:rowOff>238125</xdr:rowOff>
    </xdr:from>
    <xdr:to>
      <xdr:col>6</xdr:col>
      <xdr:colOff>1047750</xdr:colOff>
      <xdr:row>33</xdr:row>
      <xdr:rowOff>238125</xdr:rowOff>
    </xdr:to>
    <xdr:sp>
      <xdr:nvSpPr>
        <xdr:cNvPr id="19" name="Line 19"/>
        <xdr:cNvSpPr>
          <a:spLocks/>
        </xdr:cNvSpPr>
      </xdr:nvSpPr>
      <xdr:spPr>
        <a:xfrm>
          <a:off x="4429125" y="10525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34</xdr:row>
      <xdr:rowOff>238125</xdr:rowOff>
    </xdr:from>
    <xdr:to>
      <xdr:col>6</xdr:col>
      <xdr:colOff>1047750</xdr:colOff>
      <xdr:row>34</xdr:row>
      <xdr:rowOff>238125</xdr:rowOff>
    </xdr:to>
    <xdr:sp>
      <xdr:nvSpPr>
        <xdr:cNvPr id="20" name="Line 20"/>
        <xdr:cNvSpPr>
          <a:spLocks/>
        </xdr:cNvSpPr>
      </xdr:nvSpPr>
      <xdr:spPr>
        <a:xfrm>
          <a:off x="4429125" y="10906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2486025</xdr:colOff>
      <xdr:row>24</xdr:row>
      <xdr:rowOff>219075</xdr:rowOff>
    </xdr:from>
    <xdr:to>
      <xdr:col>6</xdr:col>
      <xdr:colOff>1066800</xdr:colOff>
      <xdr:row>24</xdr:row>
      <xdr:rowOff>219075</xdr:rowOff>
    </xdr:to>
    <xdr:sp>
      <xdr:nvSpPr>
        <xdr:cNvPr id="21" name="Line 21"/>
        <xdr:cNvSpPr>
          <a:spLocks/>
        </xdr:cNvSpPr>
      </xdr:nvSpPr>
      <xdr:spPr>
        <a:xfrm>
          <a:off x="4448175" y="733425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10</xdr:row>
      <xdr:rowOff>238125</xdr:rowOff>
    </xdr:from>
    <xdr:to>
      <xdr:col>6</xdr:col>
      <xdr:colOff>1047750</xdr:colOff>
      <xdr:row>10</xdr:row>
      <xdr:rowOff>238125</xdr:rowOff>
    </xdr:to>
    <xdr:sp>
      <xdr:nvSpPr>
        <xdr:cNvPr id="22" name="Line 23"/>
        <xdr:cNvSpPr>
          <a:spLocks/>
        </xdr:cNvSpPr>
      </xdr:nvSpPr>
      <xdr:spPr>
        <a:xfrm>
          <a:off x="4429125" y="2990850"/>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35</xdr:row>
      <xdr:rowOff>238125</xdr:rowOff>
    </xdr:from>
    <xdr:to>
      <xdr:col>6</xdr:col>
      <xdr:colOff>1047750</xdr:colOff>
      <xdr:row>35</xdr:row>
      <xdr:rowOff>238125</xdr:rowOff>
    </xdr:to>
    <xdr:sp>
      <xdr:nvSpPr>
        <xdr:cNvPr id="23" name="Line 24"/>
        <xdr:cNvSpPr>
          <a:spLocks/>
        </xdr:cNvSpPr>
      </xdr:nvSpPr>
      <xdr:spPr>
        <a:xfrm>
          <a:off x="4429125" y="11287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2466975</xdr:colOff>
      <xdr:row>36</xdr:row>
      <xdr:rowOff>238125</xdr:rowOff>
    </xdr:from>
    <xdr:to>
      <xdr:col>6</xdr:col>
      <xdr:colOff>1047750</xdr:colOff>
      <xdr:row>36</xdr:row>
      <xdr:rowOff>238125</xdr:rowOff>
    </xdr:to>
    <xdr:sp>
      <xdr:nvSpPr>
        <xdr:cNvPr id="24" name="Line 25"/>
        <xdr:cNvSpPr>
          <a:spLocks/>
        </xdr:cNvSpPr>
      </xdr:nvSpPr>
      <xdr:spPr>
        <a:xfrm>
          <a:off x="4429125" y="11668125"/>
          <a:ext cx="1209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2476500</xdr:colOff>
      <xdr:row>23</xdr:row>
      <xdr:rowOff>200025</xdr:rowOff>
    </xdr:from>
    <xdr:to>
      <xdr:col>6</xdr:col>
      <xdr:colOff>1066800</xdr:colOff>
      <xdr:row>23</xdr:row>
      <xdr:rowOff>200025</xdr:rowOff>
    </xdr:to>
    <xdr:sp>
      <xdr:nvSpPr>
        <xdr:cNvPr id="25" name="Line 28"/>
        <xdr:cNvSpPr>
          <a:spLocks/>
        </xdr:cNvSpPr>
      </xdr:nvSpPr>
      <xdr:spPr>
        <a:xfrm>
          <a:off x="4438650" y="7000875"/>
          <a:ext cx="121920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21</xdr:row>
      <xdr:rowOff>171450</xdr:rowOff>
    </xdr:from>
    <xdr:to>
      <xdr:col>14</xdr:col>
      <xdr:colOff>457200</xdr:colOff>
      <xdr:row>23</xdr:row>
      <xdr:rowOff>0</xdr:rowOff>
    </xdr:to>
    <xdr:sp>
      <xdr:nvSpPr>
        <xdr:cNvPr id="1" name="Oval 1"/>
        <xdr:cNvSpPr>
          <a:spLocks/>
        </xdr:cNvSpPr>
      </xdr:nvSpPr>
      <xdr:spPr>
        <a:xfrm>
          <a:off x="7172325" y="5543550"/>
          <a:ext cx="3714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36</xdr:row>
      <xdr:rowOff>171450</xdr:rowOff>
    </xdr:from>
    <xdr:to>
      <xdr:col>14</xdr:col>
      <xdr:colOff>457200</xdr:colOff>
      <xdr:row>38</xdr:row>
      <xdr:rowOff>0</xdr:rowOff>
    </xdr:to>
    <xdr:sp>
      <xdr:nvSpPr>
        <xdr:cNvPr id="2" name="Oval 2"/>
        <xdr:cNvSpPr>
          <a:spLocks/>
        </xdr:cNvSpPr>
      </xdr:nvSpPr>
      <xdr:spPr>
        <a:xfrm>
          <a:off x="7172325" y="9544050"/>
          <a:ext cx="3714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32</xdr:row>
      <xdr:rowOff>0</xdr:rowOff>
    </xdr:from>
    <xdr:to>
      <xdr:col>4</xdr:col>
      <xdr:colOff>19050</xdr:colOff>
      <xdr:row>33</xdr:row>
      <xdr:rowOff>0</xdr:rowOff>
    </xdr:to>
    <xdr:sp>
      <xdr:nvSpPr>
        <xdr:cNvPr id="1" name="Line 3"/>
        <xdr:cNvSpPr>
          <a:spLocks/>
        </xdr:cNvSpPr>
      </xdr:nvSpPr>
      <xdr:spPr>
        <a:xfrm flipV="1">
          <a:off x="552450" y="9991725"/>
          <a:ext cx="207645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24</xdr:row>
      <xdr:rowOff>171450</xdr:rowOff>
    </xdr:from>
    <xdr:to>
      <xdr:col>10</xdr:col>
      <xdr:colOff>552450</xdr:colOff>
      <xdr:row>26</xdr:row>
      <xdr:rowOff>0</xdr:rowOff>
    </xdr:to>
    <xdr:sp>
      <xdr:nvSpPr>
        <xdr:cNvPr id="2" name="Oval 4"/>
        <xdr:cNvSpPr>
          <a:spLocks/>
        </xdr:cNvSpPr>
      </xdr:nvSpPr>
      <xdr:spPr>
        <a:xfrm>
          <a:off x="7667625" y="7734300"/>
          <a:ext cx="466725"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A37"/>
  <sheetViews>
    <sheetView tabSelected="1" zoomScaleSheetLayoutView="100" zoomScalePageLayoutView="0" workbookViewId="0" topLeftCell="A1">
      <selection activeCell="W1" sqref="W1"/>
    </sheetView>
  </sheetViews>
  <sheetFormatPr defaultColWidth="8.88671875" defaultRowHeight="15"/>
  <cols>
    <col min="1" max="1" width="2.77734375" style="163" customWidth="1"/>
    <col min="2" max="2" width="6.6640625" style="163" customWidth="1"/>
    <col min="3" max="34" width="2.77734375" style="163" customWidth="1"/>
    <col min="35" max="16384" width="8.88671875" style="163" customWidth="1"/>
  </cols>
  <sheetData>
    <row r="1" spans="2:7" ht="23.25">
      <c r="B1" s="542" t="s">
        <v>454</v>
      </c>
      <c r="C1" s="543"/>
      <c r="D1" s="543"/>
      <c r="E1" s="543"/>
      <c r="F1" s="543"/>
      <c r="G1" s="543"/>
    </row>
    <row r="2" spans="2:26" ht="18">
      <c r="B2" s="544" t="s">
        <v>282</v>
      </c>
      <c r="C2" s="545"/>
      <c r="D2" s="545"/>
      <c r="E2" s="545"/>
      <c r="F2" s="545"/>
      <c r="G2" s="545"/>
      <c r="H2" s="164" t="s">
        <v>283</v>
      </c>
      <c r="I2" s="165" t="s">
        <v>284</v>
      </c>
      <c r="J2" s="166"/>
      <c r="K2" s="167" t="s">
        <v>285</v>
      </c>
      <c r="L2" s="168"/>
      <c r="M2" s="168"/>
      <c r="N2" s="168"/>
      <c r="O2" s="168"/>
      <c r="P2" s="168"/>
      <c r="Q2" s="168"/>
      <c r="R2" s="168"/>
      <c r="S2" s="168"/>
      <c r="T2" s="168"/>
      <c r="U2" s="168"/>
      <c r="V2" s="164" t="s">
        <v>286</v>
      </c>
      <c r="W2" s="164"/>
      <c r="X2" s="164"/>
      <c r="Y2" s="164"/>
      <c r="Z2" s="169" t="s">
        <v>287</v>
      </c>
    </row>
    <row r="4" spans="3:34" ht="18.75" customHeight="1">
      <c r="C4" s="170" t="s">
        <v>288</v>
      </c>
      <c r="D4" s="171"/>
      <c r="E4" s="171"/>
      <c r="F4" s="171"/>
      <c r="G4" s="171"/>
      <c r="H4" s="534"/>
      <c r="I4" s="534"/>
      <c r="J4" s="505">
        <v>18</v>
      </c>
      <c r="K4" s="505"/>
      <c r="L4" s="534" t="s">
        <v>36</v>
      </c>
      <c r="M4" s="534"/>
      <c r="N4" s="505">
        <v>6</v>
      </c>
      <c r="O4" s="505"/>
      <c r="P4" s="534" t="s">
        <v>289</v>
      </c>
      <c r="Q4" s="534"/>
      <c r="R4" s="505">
        <v>1</v>
      </c>
      <c r="S4" s="505"/>
      <c r="T4" s="534" t="s">
        <v>290</v>
      </c>
      <c r="U4" s="534"/>
      <c r="V4" s="172"/>
      <c r="W4" s="172"/>
      <c r="X4" s="172"/>
      <c r="Y4" s="172"/>
      <c r="Z4" s="176" t="s">
        <v>295</v>
      </c>
      <c r="AA4" s="426" t="s">
        <v>484</v>
      </c>
      <c r="AB4" s="173"/>
      <c r="AC4" s="173"/>
      <c r="AD4" s="173"/>
      <c r="AE4" s="173"/>
      <c r="AF4" s="173"/>
      <c r="AG4" s="173"/>
      <c r="AH4" s="173"/>
    </row>
    <row r="5" spans="2:35" ht="7.5" customHeight="1">
      <c r="B5" s="173"/>
      <c r="C5" s="170" t="s">
        <v>291</v>
      </c>
      <c r="D5" s="171"/>
      <c r="E5" s="171"/>
      <c r="F5" s="171"/>
      <c r="G5" s="171"/>
      <c r="H5" s="172"/>
      <c r="I5" s="172"/>
      <c r="J5" s="172"/>
      <c r="K5" s="172"/>
      <c r="L5" s="172"/>
      <c r="M5" s="172"/>
      <c r="N5" s="172"/>
      <c r="O5" s="172"/>
      <c r="P5" s="172"/>
      <c r="Q5" s="172"/>
      <c r="R5" s="172"/>
      <c r="S5" s="172"/>
      <c r="T5" s="172"/>
      <c r="U5" s="172"/>
      <c r="V5" s="172"/>
      <c r="W5" s="172"/>
      <c r="X5" s="172"/>
      <c r="Y5" s="172"/>
      <c r="Z5" s="173"/>
      <c r="AA5" s="173"/>
      <c r="AB5" s="173"/>
      <c r="AC5" s="173"/>
      <c r="AD5" s="173"/>
      <c r="AE5" s="173"/>
      <c r="AF5" s="173"/>
      <c r="AG5" s="173"/>
      <c r="AH5" s="173"/>
      <c r="AI5" s="173"/>
    </row>
    <row r="6" spans="1:35" ht="18.75" customHeight="1">
      <c r="A6" s="173"/>
      <c r="B6" s="546" t="s">
        <v>292</v>
      </c>
      <c r="C6" s="174" t="s">
        <v>293</v>
      </c>
      <c r="D6" s="175"/>
      <c r="E6" s="175"/>
      <c r="F6" s="175"/>
      <c r="G6" s="175"/>
      <c r="H6" s="513" t="s">
        <v>294</v>
      </c>
      <c r="I6" s="514"/>
      <c r="J6" s="514"/>
      <c r="K6" s="514"/>
      <c r="L6" s="514"/>
      <c r="M6" s="514"/>
      <c r="N6" s="514"/>
      <c r="O6" s="514"/>
      <c r="P6" s="514"/>
      <c r="Q6" s="514"/>
      <c r="R6" s="514"/>
      <c r="S6" s="514"/>
      <c r="T6" s="514"/>
      <c r="U6" s="514"/>
      <c r="V6" s="515"/>
      <c r="W6" s="192"/>
      <c r="X6" s="192"/>
      <c r="Y6" s="192"/>
      <c r="Z6" s="176" t="s">
        <v>295</v>
      </c>
      <c r="AA6" s="176" t="s">
        <v>296</v>
      </c>
      <c r="AB6" s="177"/>
      <c r="AC6" s="177"/>
      <c r="AD6" s="177"/>
      <c r="AE6" s="177"/>
      <c r="AF6" s="177"/>
      <c r="AG6" s="177"/>
      <c r="AH6" s="177"/>
      <c r="AI6" s="173"/>
    </row>
    <row r="7" spans="1:35" ht="18.75" customHeight="1">
      <c r="A7" s="173"/>
      <c r="B7" s="547"/>
      <c r="C7" s="178" t="s">
        <v>297</v>
      </c>
      <c r="D7" s="171"/>
      <c r="E7" s="171"/>
      <c r="F7" s="171"/>
      <c r="G7" s="171"/>
      <c r="H7" s="510" t="s">
        <v>298</v>
      </c>
      <c r="I7" s="511"/>
      <c r="J7" s="511"/>
      <c r="K7" s="511"/>
      <c r="L7" s="511"/>
      <c r="M7" s="511"/>
      <c r="N7" s="511"/>
      <c r="O7" s="511"/>
      <c r="P7" s="511"/>
      <c r="Q7" s="511"/>
      <c r="R7" s="511"/>
      <c r="S7" s="511"/>
      <c r="T7" s="511"/>
      <c r="U7" s="511"/>
      <c r="V7" s="512"/>
      <c r="W7" s="192"/>
      <c r="X7" s="192"/>
      <c r="Y7" s="192"/>
      <c r="Z7" s="177"/>
      <c r="AA7" s="176" t="s">
        <v>299</v>
      </c>
      <c r="AB7" s="177"/>
      <c r="AC7" s="177"/>
      <c r="AD7" s="177"/>
      <c r="AE7" s="177"/>
      <c r="AF7" s="177"/>
      <c r="AG7" s="177"/>
      <c r="AH7" s="177"/>
      <c r="AI7" s="173"/>
    </row>
    <row r="8" spans="1:35" ht="18.75" customHeight="1">
      <c r="A8" s="173"/>
      <c r="B8" s="547"/>
      <c r="C8" s="178" t="s">
        <v>300</v>
      </c>
      <c r="D8" s="171"/>
      <c r="E8" s="171"/>
      <c r="F8" s="171"/>
      <c r="G8" s="171"/>
      <c r="H8" s="179" t="s">
        <v>301</v>
      </c>
      <c r="I8" s="506" t="s">
        <v>302</v>
      </c>
      <c r="J8" s="506"/>
      <c r="K8" s="506"/>
      <c r="L8" s="180" t="s">
        <v>303</v>
      </c>
      <c r="M8" s="507">
        <v>1234</v>
      </c>
      <c r="N8" s="507"/>
      <c r="O8" s="181" t="s">
        <v>304</v>
      </c>
      <c r="P8" s="507">
        <v>5678</v>
      </c>
      <c r="Q8" s="507"/>
      <c r="R8" s="507"/>
      <c r="S8" s="180"/>
      <c r="T8" s="180"/>
      <c r="U8" s="180"/>
      <c r="V8" s="182"/>
      <c r="W8" s="172"/>
      <c r="X8" s="172"/>
      <c r="Y8" s="172"/>
      <c r="Z8" s="173"/>
      <c r="AA8" s="183" t="s">
        <v>305</v>
      </c>
      <c r="AB8" s="173"/>
      <c r="AC8" s="173"/>
      <c r="AD8" s="173"/>
      <c r="AE8" s="173"/>
      <c r="AF8" s="173"/>
      <c r="AG8" s="173"/>
      <c r="AH8" s="173"/>
      <c r="AI8" s="173"/>
    </row>
    <row r="9" spans="1:34" ht="18.75" customHeight="1">
      <c r="A9" s="173"/>
      <c r="B9" s="535" t="s">
        <v>306</v>
      </c>
      <c r="C9" s="174" t="s">
        <v>307</v>
      </c>
      <c r="D9" s="184"/>
      <c r="E9" s="184"/>
      <c r="F9" s="184"/>
      <c r="G9" s="184"/>
      <c r="H9" s="523" t="s">
        <v>308</v>
      </c>
      <c r="I9" s="524"/>
      <c r="J9" s="524"/>
      <c r="K9" s="524"/>
      <c r="L9" s="524"/>
      <c r="M9" s="524"/>
      <c r="N9" s="524"/>
      <c r="O9" s="524"/>
      <c r="P9" s="524"/>
      <c r="Q9" s="524"/>
      <c r="R9" s="524"/>
      <c r="S9" s="524"/>
      <c r="T9" s="524"/>
      <c r="U9" s="524"/>
      <c r="V9" s="525"/>
      <c r="W9" s="186"/>
      <c r="X9" s="186"/>
      <c r="Y9" s="186"/>
      <c r="Z9" s="173"/>
      <c r="AA9" s="173"/>
      <c r="AB9" s="173"/>
      <c r="AC9" s="173"/>
      <c r="AD9" s="173"/>
      <c r="AE9" s="173"/>
      <c r="AF9" s="173"/>
      <c r="AG9" s="173"/>
      <c r="AH9" s="173"/>
    </row>
    <row r="10" spans="1:34" ht="18.75" customHeight="1">
      <c r="A10" s="173"/>
      <c r="B10" s="536"/>
      <c r="C10" s="178" t="s">
        <v>309</v>
      </c>
      <c r="D10" s="159"/>
      <c r="E10" s="159"/>
      <c r="F10" s="159"/>
      <c r="G10" s="159"/>
      <c r="H10" s="526" t="s">
        <v>310</v>
      </c>
      <c r="I10" s="527"/>
      <c r="J10" s="527"/>
      <c r="K10" s="527"/>
      <c r="L10" s="527"/>
      <c r="M10" s="527"/>
      <c r="N10" s="527"/>
      <c r="O10" s="527"/>
      <c r="P10" s="527"/>
      <c r="Q10" s="527"/>
      <c r="R10" s="527"/>
      <c r="S10" s="527"/>
      <c r="T10" s="527"/>
      <c r="U10" s="527"/>
      <c r="V10" s="528"/>
      <c r="W10" s="186"/>
      <c r="X10" s="186"/>
      <c r="Y10" s="186"/>
      <c r="Z10" s="173"/>
      <c r="AA10" s="173"/>
      <c r="AB10" s="173"/>
      <c r="AC10" s="173"/>
      <c r="AD10" s="173"/>
      <c r="AE10" s="173"/>
      <c r="AF10" s="173"/>
      <c r="AG10" s="173"/>
      <c r="AH10" s="173"/>
    </row>
    <row r="11" spans="1:34" ht="18.75" customHeight="1">
      <c r="A11" s="173"/>
      <c r="B11" s="536"/>
      <c r="C11" s="178" t="s">
        <v>311</v>
      </c>
      <c r="D11" s="159"/>
      <c r="E11" s="159"/>
      <c r="F11" s="159"/>
      <c r="G11" s="159"/>
      <c r="H11" s="185" t="s">
        <v>312</v>
      </c>
      <c r="I11" s="186" t="s">
        <v>313</v>
      </c>
      <c r="J11" s="186"/>
      <c r="K11" s="186"/>
      <c r="L11" s="187" t="s">
        <v>314</v>
      </c>
      <c r="M11" s="186" t="s">
        <v>315</v>
      </c>
      <c r="N11" s="186"/>
      <c r="O11" s="186"/>
      <c r="P11" s="187" t="s">
        <v>314</v>
      </c>
      <c r="Q11" s="186" t="s">
        <v>316</v>
      </c>
      <c r="R11" s="186"/>
      <c r="S11" s="188" t="s">
        <v>317</v>
      </c>
      <c r="T11" s="186" t="s">
        <v>317</v>
      </c>
      <c r="U11" s="186"/>
      <c r="V11" s="189"/>
      <c r="W11" s="186"/>
      <c r="X11" s="186"/>
      <c r="Y11" s="186"/>
      <c r="Z11" s="183" t="s">
        <v>318</v>
      </c>
      <c r="AA11" s="183" t="s">
        <v>319</v>
      </c>
      <c r="AB11" s="190"/>
      <c r="AC11" s="173"/>
      <c r="AD11" s="173"/>
      <c r="AE11" s="173"/>
      <c r="AF11" s="173"/>
      <c r="AG11" s="173"/>
      <c r="AH11" s="173"/>
    </row>
    <row r="12" spans="1:34" ht="18.75" customHeight="1">
      <c r="A12" s="173"/>
      <c r="B12" s="536"/>
      <c r="C12" s="178"/>
      <c r="D12" s="159"/>
      <c r="E12" s="159"/>
      <c r="F12" s="159"/>
      <c r="G12" s="191"/>
      <c r="H12" s="187" t="s">
        <v>320</v>
      </c>
      <c r="I12" s="192" t="s">
        <v>321</v>
      </c>
      <c r="J12" s="186"/>
      <c r="K12" s="193" t="s">
        <v>322</v>
      </c>
      <c r="L12" s="527" t="s">
        <v>317</v>
      </c>
      <c r="M12" s="527"/>
      <c r="N12" s="527"/>
      <c r="O12" s="527"/>
      <c r="P12" s="527"/>
      <c r="Q12" s="527"/>
      <c r="R12" s="527"/>
      <c r="S12" s="527"/>
      <c r="T12" s="527"/>
      <c r="U12" s="527"/>
      <c r="V12" s="194" t="s">
        <v>323</v>
      </c>
      <c r="W12" s="188"/>
      <c r="X12" s="188"/>
      <c r="Y12" s="188"/>
      <c r="Z12" s="183" t="s">
        <v>318</v>
      </c>
      <c r="AA12" s="183" t="s">
        <v>324</v>
      </c>
      <c r="AB12" s="190"/>
      <c r="AC12" s="173"/>
      <c r="AD12" s="173"/>
      <c r="AE12" s="173"/>
      <c r="AF12" s="173"/>
      <c r="AG12" s="173"/>
      <c r="AH12" s="173"/>
    </row>
    <row r="13" spans="1:34" ht="18.75" customHeight="1">
      <c r="A13" s="173"/>
      <c r="B13" s="536"/>
      <c r="C13" s="178" t="s">
        <v>325</v>
      </c>
      <c r="D13" s="159"/>
      <c r="E13" s="159"/>
      <c r="F13" s="159"/>
      <c r="G13" s="159"/>
      <c r="H13" s="195">
        <v>3</v>
      </c>
      <c r="I13" s="172"/>
      <c r="J13" s="172"/>
      <c r="K13" s="172"/>
      <c r="L13" s="172"/>
      <c r="M13" s="172"/>
      <c r="N13" s="172"/>
      <c r="O13" s="172"/>
      <c r="P13" s="172"/>
      <c r="Q13" s="172"/>
      <c r="R13" s="172"/>
      <c r="S13" s="172"/>
      <c r="T13" s="172"/>
      <c r="U13" s="172"/>
      <c r="V13" s="196"/>
      <c r="W13" s="172"/>
      <c r="X13" s="172"/>
      <c r="Y13" s="172"/>
      <c r="Z13" s="173"/>
      <c r="AA13" s="173"/>
      <c r="AB13" s="173"/>
      <c r="AC13" s="173"/>
      <c r="AD13" s="173"/>
      <c r="AE13" s="173"/>
      <c r="AF13" s="173"/>
      <c r="AG13" s="173"/>
      <c r="AH13" s="173"/>
    </row>
    <row r="14" spans="1:34" ht="18.75" customHeight="1">
      <c r="A14" s="173"/>
      <c r="B14" s="536"/>
      <c r="C14" s="178" t="s">
        <v>326</v>
      </c>
      <c r="D14" s="159"/>
      <c r="E14" s="159"/>
      <c r="F14" s="159"/>
      <c r="G14" s="159"/>
      <c r="H14" s="195">
        <v>0</v>
      </c>
      <c r="I14" s="172"/>
      <c r="J14" s="172"/>
      <c r="K14" s="172"/>
      <c r="L14" s="172"/>
      <c r="M14" s="172"/>
      <c r="N14" s="172"/>
      <c r="O14" s="172"/>
      <c r="P14" s="172"/>
      <c r="Q14" s="172"/>
      <c r="R14" s="172"/>
      <c r="S14" s="172"/>
      <c r="T14" s="172"/>
      <c r="U14" s="172"/>
      <c r="V14" s="196"/>
      <c r="W14" s="172"/>
      <c r="X14" s="172"/>
      <c r="Y14" s="172"/>
      <c r="Z14" s="173"/>
      <c r="AA14" s="173"/>
      <c r="AB14" s="173"/>
      <c r="AC14" s="173"/>
      <c r="AD14" s="173"/>
      <c r="AE14" s="173"/>
      <c r="AF14" s="173"/>
      <c r="AG14" s="173"/>
      <c r="AH14" s="173"/>
    </row>
    <row r="15" spans="1:53" ht="18.75" customHeight="1">
      <c r="A15" s="173"/>
      <c r="B15" s="536"/>
      <c r="C15" s="178" t="s">
        <v>327</v>
      </c>
      <c r="D15" s="159"/>
      <c r="E15" s="159"/>
      <c r="F15" s="159"/>
      <c r="G15" s="159"/>
      <c r="H15" s="529">
        <v>1234.56</v>
      </c>
      <c r="I15" s="530"/>
      <c r="J15" s="530"/>
      <c r="K15" s="172" t="s">
        <v>328</v>
      </c>
      <c r="L15" s="172"/>
      <c r="M15" s="172"/>
      <c r="N15" s="172"/>
      <c r="O15" s="172"/>
      <c r="P15" s="172"/>
      <c r="Q15" s="172"/>
      <c r="R15" s="172"/>
      <c r="S15" s="172"/>
      <c r="T15" s="172"/>
      <c r="U15" s="172"/>
      <c r="V15" s="196"/>
      <c r="W15" s="172"/>
      <c r="X15" s="172"/>
      <c r="Y15" s="172"/>
      <c r="Z15" s="183" t="s">
        <v>329</v>
      </c>
      <c r="AA15" s="197"/>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row>
    <row r="16" spans="1:53" ht="18.75" customHeight="1">
      <c r="A16" s="173"/>
      <c r="B16" s="198"/>
      <c r="C16" s="199" t="s">
        <v>330</v>
      </c>
      <c r="D16" s="200"/>
      <c r="E16" s="200"/>
      <c r="F16" s="200"/>
      <c r="G16" s="200"/>
      <c r="H16" s="537" t="s">
        <v>331</v>
      </c>
      <c r="I16" s="538"/>
      <c r="J16" s="538"/>
      <c r="K16" s="538"/>
      <c r="L16" s="538"/>
      <c r="M16" s="538"/>
      <c r="N16" s="180"/>
      <c r="O16" s="180"/>
      <c r="P16" s="180"/>
      <c r="Q16" s="180"/>
      <c r="R16" s="180"/>
      <c r="S16" s="180"/>
      <c r="T16" s="180"/>
      <c r="U16" s="180"/>
      <c r="V16" s="182"/>
      <c r="W16" s="172"/>
      <c r="X16" s="172"/>
      <c r="Y16" s="172"/>
      <c r="Z16" s="201"/>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row>
    <row r="17" spans="1:53" ht="18.75" customHeight="1">
      <c r="A17" s="173"/>
      <c r="B17" s="548" t="s">
        <v>332</v>
      </c>
      <c r="C17" s="178" t="s">
        <v>293</v>
      </c>
      <c r="D17" s="171"/>
      <c r="E17" s="171"/>
      <c r="F17" s="171"/>
      <c r="G17" s="171"/>
      <c r="H17" s="539" t="s">
        <v>333</v>
      </c>
      <c r="I17" s="540"/>
      <c r="J17" s="540"/>
      <c r="K17" s="540"/>
      <c r="L17" s="540"/>
      <c r="M17" s="540"/>
      <c r="N17" s="540"/>
      <c r="O17" s="540"/>
      <c r="P17" s="540"/>
      <c r="Q17" s="540"/>
      <c r="R17" s="540"/>
      <c r="S17" s="540"/>
      <c r="T17" s="540"/>
      <c r="U17" s="540"/>
      <c r="V17" s="541"/>
      <c r="W17" s="425"/>
      <c r="X17" s="425"/>
      <c r="Y17" s="425"/>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173"/>
      <c r="AW17" s="173"/>
      <c r="AX17" s="173"/>
      <c r="AY17" s="173"/>
      <c r="AZ17" s="173"/>
      <c r="BA17" s="173"/>
    </row>
    <row r="18" spans="1:47" ht="18.75" customHeight="1">
      <c r="A18" s="173"/>
      <c r="B18" s="536"/>
      <c r="C18" s="178" t="s">
        <v>297</v>
      </c>
      <c r="D18" s="171"/>
      <c r="E18" s="171"/>
      <c r="F18" s="171"/>
      <c r="G18" s="171"/>
      <c r="H18" s="539" t="s">
        <v>571</v>
      </c>
      <c r="I18" s="540"/>
      <c r="J18" s="540"/>
      <c r="K18" s="540"/>
      <c r="L18" s="540"/>
      <c r="M18" s="540"/>
      <c r="N18" s="540"/>
      <c r="O18" s="540"/>
      <c r="P18" s="540"/>
      <c r="Q18" s="540"/>
      <c r="R18" s="540"/>
      <c r="S18" s="540"/>
      <c r="T18" s="540"/>
      <c r="U18" s="540"/>
      <c r="V18" s="541"/>
      <c r="W18" s="425"/>
      <c r="X18" s="425"/>
      <c r="Y18" s="425"/>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row>
    <row r="19" spans="1:34" ht="18.75" customHeight="1">
      <c r="A19" s="173"/>
      <c r="B19" s="536"/>
      <c r="C19" s="178" t="s">
        <v>300</v>
      </c>
      <c r="D19" s="171"/>
      <c r="E19" s="171"/>
      <c r="F19" s="171"/>
      <c r="G19" s="171"/>
      <c r="H19" s="203" t="s">
        <v>301</v>
      </c>
      <c r="I19" s="504" t="s">
        <v>334</v>
      </c>
      <c r="J19" s="504"/>
      <c r="K19" s="504"/>
      <c r="L19" s="172" t="s">
        <v>303</v>
      </c>
      <c r="M19" s="505">
        <v>24</v>
      </c>
      <c r="N19" s="505"/>
      <c r="O19" s="188" t="s">
        <v>304</v>
      </c>
      <c r="P19" s="505">
        <v>1111</v>
      </c>
      <c r="Q19" s="505"/>
      <c r="R19" s="505"/>
      <c r="S19" s="172"/>
      <c r="T19" s="172"/>
      <c r="U19" s="172"/>
      <c r="V19" s="196"/>
      <c r="W19" s="172"/>
      <c r="X19" s="172"/>
      <c r="Y19" s="172"/>
      <c r="Z19" s="173"/>
      <c r="AA19" s="173"/>
      <c r="AB19" s="173"/>
      <c r="AC19" s="173"/>
      <c r="AD19" s="173"/>
      <c r="AE19" s="173"/>
      <c r="AF19" s="173"/>
      <c r="AG19" s="173"/>
      <c r="AH19" s="173"/>
    </row>
    <row r="20" spans="1:26" ht="18.75" customHeight="1">
      <c r="A20" s="173"/>
      <c r="B20" s="549"/>
      <c r="C20" s="204"/>
      <c r="D20" s="205"/>
      <c r="E20" s="205"/>
      <c r="F20" s="205"/>
      <c r="G20" s="205"/>
      <c r="H20" s="206"/>
      <c r="I20" s="180"/>
      <c r="J20" s="180"/>
      <c r="K20" s="180"/>
      <c r="L20" s="180"/>
      <c r="M20" s="180"/>
      <c r="N20" s="180"/>
      <c r="O20" s="180"/>
      <c r="P20" s="180"/>
      <c r="Q20" s="180"/>
      <c r="R20" s="180"/>
      <c r="S20" s="180"/>
      <c r="T20" s="180"/>
      <c r="U20" s="180"/>
      <c r="V20" s="182"/>
      <c r="W20" s="172"/>
      <c r="X20" s="172"/>
      <c r="Y20" s="172"/>
      <c r="Z20" s="173"/>
    </row>
    <row r="21" spans="1:34" ht="18.75" customHeight="1">
      <c r="A21" s="173"/>
      <c r="B21" s="516" t="s">
        <v>335</v>
      </c>
      <c r="C21" s="519" t="s">
        <v>307</v>
      </c>
      <c r="D21" s="520"/>
      <c r="E21" s="520"/>
      <c r="F21" s="520"/>
      <c r="G21" s="520"/>
      <c r="H21" s="513" t="s">
        <v>294</v>
      </c>
      <c r="I21" s="514"/>
      <c r="J21" s="514"/>
      <c r="K21" s="514"/>
      <c r="L21" s="514"/>
      <c r="M21" s="514"/>
      <c r="N21" s="514"/>
      <c r="O21" s="514"/>
      <c r="P21" s="514"/>
      <c r="Q21" s="514"/>
      <c r="R21" s="514"/>
      <c r="S21" s="514"/>
      <c r="T21" s="514"/>
      <c r="U21" s="514"/>
      <c r="V21" s="515"/>
      <c r="W21" s="192"/>
      <c r="X21" s="192"/>
      <c r="Y21" s="192"/>
      <c r="Z21" s="177"/>
      <c r="AA21" s="177"/>
      <c r="AB21" s="177"/>
      <c r="AC21" s="177"/>
      <c r="AD21" s="177"/>
      <c r="AE21" s="177"/>
      <c r="AF21" s="177"/>
      <c r="AG21" s="177"/>
      <c r="AH21" s="177"/>
    </row>
    <row r="22" spans="1:34" ht="18.75" customHeight="1">
      <c r="A22" s="173"/>
      <c r="B22" s="517"/>
      <c r="C22" s="508" t="s">
        <v>336</v>
      </c>
      <c r="D22" s="509"/>
      <c r="E22" s="509"/>
      <c r="F22" s="509"/>
      <c r="G22" s="509"/>
      <c r="H22" s="510" t="s">
        <v>337</v>
      </c>
      <c r="I22" s="511"/>
      <c r="J22" s="511"/>
      <c r="K22" s="511"/>
      <c r="L22" s="511"/>
      <c r="M22" s="511"/>
      <c r="N22" s="511"/>
      <c r="O22" s="511"/>
      <c r="P22" s="511"/>
      <c r="Q22" s="511"/>
      <c r="R22" s="511"/>
      <c r="S22" s="511"/>
      <c r="T22" s="511"/>
      <c r="U22" s="511"/>
      <c r="V22" s="512"/>
      <c r="W22" s="192"/>
      <c r="X22" s="192"/>
      <c r="Y22" s="192"/>
      <c r="Z22" s="177"/>
      <c r="AA22" s="177"/>
      <c r="AB22" s="177"/>
      <c r="AC22" s="177"/>
      <c r="AD22" s="177"/>
      <c r="AE22" s="177"/>
      <c r="AF22" s="177"/>
      <c r="AG22" s="177"/>
      <c r="AH22" s="177"/>
    </row>
    <row r="23" spans="1:34" ht="18.75" customHeight="1">
      <c r="A23" s="173"/>
      <c r="B23" s="517"/>
      <c r="C23" s="508" t="s">
        <v>338</v>
      </c>
      <c r="D23" s="509"/>
      <c r="E23" s="509"/>
      <c r="F23" s="509"/>
      <c r="G23" s="509"/>
      <c r="H23" s="510" t="s">
        <v>339</v>
      </c>
      <c r="I23" s="511"/>
      <c r="J23" s="511"/>
      <c r="K23" s="511"/>
      <c r="L23" s="511"/>
      <c r="M23" s="511"/>
      <c r="N23" s="511"/>
      <c r="O23" s="511"/>
      <c r="P23" s="511"/>
      <c r="Q23" s="511"/>
      <c r="R23" s="511"/>
      <c r="S23" s="511"/>
      <c r="T23" s="511"/>
      <c r="U23" s="511"/>
      <c r="V23" s="512"/>
      <c r="W23" s="192"/>
      <c r="X23" s="192"/>
      <c r="Y23" s="192"/>
      <c r="Z23" s="177"/>
      <c r="AA23" s="177"/>
      <c r="AB23" s="177"/>
      <c r="AC23" s="177"/>
      <c r="AD23" s="177"/>
      <c r="AE23" s="177"/>
      <c r="AF23" s="177"/>
      <c r="AG23" s="177"/>
      <c r="AH23" s="177"/>
    </row>
    <row r="24" spans="1:34" ht="18.75" customHeight="1">
      <c r="A24" s="173"/>
      <c r="B24" s="517"/>
      <c r="C24" s="508" t="s">
        <v>340</v>
      </c>
      <c r="D24" s="509"/>
      <c r="E24" s="509"/>
      <c r="F24" s="509"/>
      <c r="G24" s="509"/>
      <c r="H24" s="510" t="s">
        <v>341</v>
      </c>
      <c r="I24" s="511"/>
      <c r="J24" s="511"/>
      <c r="K24" s="511"/>
      <c r="L24" s="511"/>
      <c r="M24" s="511"/>
      <c r="N24" s="511"/>
      <c r="O24" s="511"/>
      <c r="P24" s="511"/>
      <c r="Q24" s="511"/>
      <c r="R24" s="511"/>
      <c r="S24" s="511"/>
      <c r="T24" s="511"/>
      <c r="U24" s="511"/>
      <c r="V24" s="512"/>
      <c r="W24" s="192"/>
      <c r="X24" s="192"/>
      <c r="Y24" s="192"/>
      <c r="Z24" s="177"/>
      <c r="AA24" s="177"/>
      <c r="AB24" s="177"/>
      <c r="AC24" s="177"/>
      <c r="AD24" s="177"/>
      <c r="AE24" s="177"/>
      <c r="AF24" s="177"/>
      <c r="AG24" s="177"/>
      <c r="AH24" s="177"/>
    </row>
    <row r="25" spans="1:26" ht="18.75" customHeight="1">
      <c r="A25" s="173"/>
      <c r="B25" s="517"/>
      <c r="C25" s="508" t="s">
        <v>300</v>
      </c>
      <c r="D25" s="509"/>
      <c r="E25" s="509"/>
      <c r="F25" s="509"/>
      <c r="G25" s="509"/>
      <c r="H25" s="203" t="s">
        <v>301</v>
      </c>
      <c r="I25" s="504" t="s">
        <v>302</v>
      </c>
      <c r="J25" s="504"/>
      <c r="K25" s="504"/>
      <c r="L25" s="172" t="s">
        <v>303</v>
      </c>
      <c r="M25" s="505">
        <v>1234</v>
      </c>
      <c r="N25" s="505"/>
      <c r="O25" s="188" t="s">
        <v>304</v>
      </c>
      <c r="P25" s="505">
        <v>5678</v>
      </c>
      <c r="Q25" s="505"/>
      <c r="R25" s="505"/>
      <c r="S25" s="172"/>
      <c r="T25" s="172"/>
      <c r="U25" s="172"/>
      <c r="V25" s="196"/>
      <c r="W25" s="172"/>
      <c r="X25" s="172"/>
      <c r="Y25" s="172"/>
      <c r="Z25" s="173"/>
    </row>
    <row r="26" spans="1:26" ht="18.75" customHeight="1">
      <c r="A26" s="173"/>
      <c r="B26" s="518"/>
      <c r="C26" s="521" t="s">
        <v>342</v>
      </c>
      <c r="D26" s="522"/>
      <c r="E26" s="522"/>
      <c r="F26" s="522"/>
      <c r="G26" s="522"/>
      <c r="H26" s="179" t="s">
        <v>301</v>
      </c>
      <c r="I26" s="506" t="s">
        <v>302</v>
      </c>
      <c r="J26" s="506"/>
      <c r="K26" s="506"/>
      <c r="L26" s="180" t="s">
        <v>303</v>
      </c>
      <c r="M26" s="507">
        <v>9012</v>
      </c>
      <c r="N26" s="507"/>
      <c r="O26" s="181" t="s">
        <v>304</v>
      </c>
      <c r="P26" s="507">
        <v>3456</v>
      </c>
      <c r="Q26" s="507"/>
      <c r="R26" s="507"/>
      <c r="S26" s="180"/>
      <c r="T26" s="180"/>
      <c r="U26" s="180"/>
      <c r="V26" s="182"/>
      <c r="W26" s="172"/>
      <c r="X26" s="172"/>
      <c r="Y26" s="172"/>
      <c r="Z26" s="173"/>
    </row>
    <row r="27" spans="1:34" ht="18.75" customHeight="1">
      <c r="A27" s="173"/>
      <c r="B27" s="516" t="s">
        <v>89</v>
      </c>
      <c r="C27" s="519" t="s">
        <v>307</v>
      </c>
      <c r="D27" s="520"/>
      <c r="E27" s="520"/>
      <c r="F27" s="520"/>
      <c r="G27" s="520"/>
      <c r="H27" s="513" t="s">
        <v>343</v>
      </c>
      <c r="I27" s="514"/>
      <c r="J27" s="514"/>
      <c r="K27" s="514"/>
      <c r="L27" s="514"/>
      <c r="M27" s="514"/>
      <c r="N27" s="514"/>
      <c r="O27" s="514"/>
      <c r="P27" s="514"/>
      <c r="Q27" s="514"/>
      <c r="R27" s="514"/>
      <c r="S27" s="514"/>
      <c r="T27" s="514"/>
      <c r="U27" s="514"/>
      <c r="V27" s="515"/>
      <c r="W27" s="192"/>
      <c r="X27" s="192"/>
      <c r="Y27" s="192"/>
      <c r="Z27" s="177"/>
      <c r="AA27" s="177"/>
      <c r="AB27" s="177"/>
      <c r="AC27" s="177"/>
      <c r="AD27" s="177"/>
      <c r="AE27" s="177"/>
      <c r="AF27" s="177"/>
      <c r="AG27" s="177"/>
      <c r="AH27" s="177"/>
    </row>
    <row r="28" spans="1:34" ht="18.75" customHeight="1">
      <c r="A28" s="173"/>
      <c r="B28" s="517"/>
      <c r="C28" s="508" t="s">
        <v>336</v>
      </c>
      <c r="D28" s="509"/>
      <c r="E28" s="509"/>
      <c r="F28" s="509"/>
      <c r="G28" s="509"/>
      <c r="H28" s="510" t="s">
        <v>344</v>
      </c>
      <c r="I28" s="511"/>
      <c r="J28" s="511"/>
      <c r="K28" s="511"/>
      <c r="L28" s="511"/>
      <c r="M28" s="511"/>
      <c r="N28" s="511"/>
      <c r="O28" s="511"/>
      <c r="P28" s="511"/>
      <c r="Q28" s="511"/>
      <c r="R28" s="511"/>
      <c r="S28" s="511"/>
      <c r="T28" s="511"/>
      <c r="U28" s="511"/>
      <c r="V28" s="512"/>
      <c r="W28" s="192"/>
      <c r="X28" s="192"/>
      <c r="Y28" s="192"/>
      <c r="Z28" s="177"/>
      <c r="AA28" s="177"/>
      <c r="AB28" s="177"/>
      <c r="AC28" s="177"/>
      <c r="AD28" s="177"/>
      <c r="AE28" s="177"/>
      <c r="AF28" s="177"/>
      <c r="AG28" s="177"/>
      <c r="AH28" s="177"/>
    </row>
    <row r="29" spans="1:34" ht="18.75" customHeight="1">
      <c r="A29" s="173"/>
      <c r="B29" s="517"/>
      <c r="C29" s="508" t="s">
        <v>338</v>
      </c>
      <c r="D29" s="509"/>
      <c r="E29" s="509"/>
      <c r="F29" s="509"/>
      <c r="G29" s="509"/>
      <c r="H29" s="510" t="s">
        <v>345</v>
      </c>
      <c r="I29" s="511"/>
      <c r="J29" s="511"/>
      <c r="K29" s="511"/>
      <c r="L29" s="511"/>
      <c r="M29" s="511"/>
      <c r="N29" s="511"/>
      <c r="O29" s="511"/>
      <c r="P29" s="511"/>
      <c r="Q29" s="511"/>
      <c r="R29" s="511"/>
      <c r="S29" s="511"/>
      <c r="T29" s="511"/>
      <c r="U29" s="511"/>
      <c r="V29" s="512"/>
      <c r="W29" s="192"/>
      <c r="X29" s="192"/>
      <c r="Y29" s="192"/>
      <c r="Z29" s="177"/>
      <c r="AA29" s="177"/>
      <c r="AB29" s="177"/>
      <c r="AC29" s="177"/>
      <c r="AD29" s="177"/>
      <c r="AE29" s="177"/>
      <c r="AF29" s="177"/>
      <c r="AG29" s="177"/>
      <c r="AH29" s="177"/>
    </row>
    <row r="30" spans="1:34" ht="18.75" customHeight="1">
      <c r="A30" s="173"/>
      <c r="B30" s="517"/>
      <c r="C30" s="508" t="s">
        <v>340</v>
      </c>
      <c r="D30" s="509"/>
      <c r="E30" s="509"/>
      <c r="F30" s="509"/>
      <c r="G30" s="509"/>
      <c r="H30" s="510" t="s">
        <v>346</v>
      </c>
      <c r="I30" s="511"/>
      <c r="J30" s="511"/>
      <c r="K30" s="511"/>
      <c r="L30" s="511"/>
      <c r="M30" s="511"/>
      <c r="N30" s="511"/>
      <c r="O30" s="511"/>
      <c r="P30" s="511"/>
      <c r="Q30" s="511"/>
      <c r="R30" s="511"/>
      <c r="S30" s="511"/>
      <c r="T30" s="511"/>
      <c r="U30" s="511"/>
      <c r="V30" s="512"/>
      <c r="W30" s="192"/>
      <c r="X30" s="192"/>
      <c r="Y30" s="192"/>
      <c r="Z30" s="177"/>
      <c r="AA30" s="177"/>
      <c r="AB30" s="177"/>
      <c r="AC30" s="177"/>
      <c r="AD30" s="177"/>
      <c r="AE30" s="177"/>
      <c r="AF30" s="177"/>
      <c r="AG30" s="177"/>
      <c r="AH30" s="177"/>
    </row>
    <row r="31" spans="1:26" ht="18.75" customHeight="1">
      <c r="A31" s="173"/>
      <c r="B31" s="517"/>
      <c r="C31" s="508" t="s">
        <v>300</v>
      </c>
      <c r="D31" s="509"/>
      <c r="E31" s="509"/>
      <c r="F31" s="509"/>
      <c r="G31" s="509"/>
      <c r="H31" s="203" t="s">
        <v>301</v>
      </c>
      <c r="I31" s="504" t="s">
        <v>334</v>
      </c>
      <c r="J31" s="504"/>
      <c r="K31" s="504"/>
      <c r="L31" s="172" t="s">
        <v>303</v>
      </c>
      <c r="M31" s="505">
        <v>7890</v>
      </c>
      <c r="N31" s="505"/>
      <c r="O31" s="188" t="s">
        <v>304</v>
      </c>
      <c r="P31" s="505">
        <v>1234</v>
      </c>
      <c r="Q31" s="505"/>
      <c r="R31" s="505"/>
      <c r="S31" s="172"/>
      <c r="T31" s="172"/>
      <c r="U31" s="172"/>
      <c r="V31" s="196"/>
      <c r="W31" s="172"/>
      <c r="X31" s="172"/>
      <c r="Y31" s="172"/>
      <c r="Z31" s="173"/>
    </row>
    <row r="32" spans="1:26" ht="18.75" customHeight="1">
      <c r="A32" s="173"/>
      <c r="B32" s="518"/>
      <c r="C32" s="521" t="s">
        <v>342</v>
      </c>
      <c r="D32" s="522"/>
      <c r="E32" s="522"/>
      <c r="F32" s="522"/>
      <c r="G32" s="522"/>
      <c r="H32" s="179" t="s">
        <v>301</v>
      </c>
      <c r="I32" s="506" t="s">
        <v>334</v>
      </c>
      <c r="J32" s="506"/>
      <c r="K32" s="506"/>
      <c r="L32" s="180" t="s">
        <v>303</v>
      </c>
      <c r="M32" s="507">
        <v>5678</v>
      </c>
      <c r="N32" s="507"/>
      <c r="O32" s="181" t="s">
        <v>304</v>
      </c>
      <c r="P32" s="507">
        <v>9012</v>
      </c>
      <c r="Q32" s="507"/>
      <c r="R32" s="507"/>
      <c r="S32" s="180"/>
      <c r="T32" s="180"/>
      <c r="U32" s="180"/>
      <c r="V32" s="182"/>
      <c r="W32" s="172"/>
      <c r="X32" s="172"/>
      <c r="Y32" s="172"/>
      <c r="Z32" s="173"/>
    </row>
    <row r="33" spans="1:26" ht="18.75" customHeight="1">
      <c r="A33" s="173"/>
      <c r="B33" s="207" t="s">
        <v>347</v>
      </c>
      <c r="C33" s="208"/>
      <c r="D33" s="208"/>
      <c r="E33" s="208"/>
      <c r="F33" s="208"/>
      <c r="G33" s="208"/>
      <c r="H33" s="531" t="s">
        <v>348</v>
      </c>
      <c r="I33" s="532"/>
      <c r="J33" s="532"/>
      <c r="K33" s="532"/>
      <c r="L33" s="532"/>
      <c r="M33" s="532"/>
      <c r="N33" s="532"/>
      <c r="O33" s="532"/>
      <c r="P33" s="532"/>
      <c r="Q33" s="532"/>
      <c r="R33" s="532"/>
      <c r="S33" s="532"/>
      <c r="T33" s="532"/>
      <c r="U33" s="532"/>
      <c r="V33" s="533"/>
      <c r="W33" s="186"/>
      <c r="X33" s="186"/>
      <c r="Y33" s="186"/>
      <c r="Z33" s="173"/>
    </row>
    <row r="34" spans="1:26" ht="18.75" customHeight="1">
      <c r="A34" s="173"/>
      <c r="B34" s="209" t="s">
        <v>349</v>
      </c>
      <c r="C34" s="210"/>
      <c r="D34" s="210"/>
      <c r="E34" s="210"/>
      <c r="F34" s="210"/>
      <c r="G34" s="210"/>
      <c r="H34" s="531" t="s">
        <v>350</v>
      </c>
      <c r="I34" s="532"/>
      <c r="J34" s="532"/>
      <c r="K34" s="532"/>
      <c r="L34" s="532"/>
      <c r="M34" s="532"/>
      <c r="N34" s="532"/>
      <c r="O34" s="532"/>
      <c r="P34" s="532"/>
      <c r="Q34" s="532"/>
      <c r="R34" s="532"/>
      <c r="S34" s="532"/>
      <c r="T34" s="532"/>
      <c r="U34" s="532"/>
      <c r="V34" s="533"/>
      <c r="W34" s="186"/>
      <c r="X34" s="186"/>
      <c r="Y34" s="186"/>
      <c r="Z34" s="173"/>
    </row>
    <row r="35" spans="1:26" ht="18.75" customHeight="1">
      <c r="A35" s="173"/>
      <c r="B35" s="211" t="s">
        <v>351</v>
      </c>
      <c r="C35" s="173"/>
      <c r="D35" s="173"/>
      <c r="E35" s="173"/>
      <c r="F35" s="173"/>
      <c r="G35" s="173"/>
      <c r="H35" s="531" t="s">
        <v>352</v>
      </c>
      <c r="I35" s="532"/>
      <c r="J35" s="532"/>
      <c r="K35" s="532"/>
      <c r="L35" s="532"/>
      <c r="M35" s="532"/>
      <c r="N35" s="532"/>
      <c r="O35" s="532"/>
      <c r="P35" s="532"/>
      <c r="Q35" s="532"/>
      <c r="R35" s="532"/>
      <c r="S35" s="532"/>
      <c r="T35" s="532"/>
      <c r="U35" s="532"/>
      <c r="V35" s="533"/>
      <c r="W35" s="186"/>
      <c r="X35" s="186"/>
      <c r="Y35" s="186"/>
      <c r="Z35" s="173"/>
    </row>
    <row r="36" spans="1:26" ht="18.75" customHeight="1">
      <c r="A36" s="173"/>
      <c r="B36" s="212" t="s">
        <v>353</v>
      </c>
      <c r="C36" s="205"/>
      <c r="D36" s="205"/>
      <c r="E36" s="205"/>
      <c r="F36" s="205"/>
      <c r="G36" s="214"/>
      <c r="H36" s="215" t="s">
        <v>354</v>
      </c>
      <c r="I36" s="215"/>
      <c r="J36" s="215"/>
      <c r="K36" s="215"/>
      <c r="L36" s="215"/>
      <c r="M36" s="215"/>
      <c r="N36" s="215"/>
      <c r="O36" s="215"/>
      <c r="P36" s="215"/>
      <c r="Q36" s="215"/>
      <c r="R36" s="215"/>
      <c r="S36" s="215"/>
      <c r="T36" s="215"/>
      <c r="U36" s="215"/>
      <c r="V36" s="216"/>
      <c r="W36" s="172"/>
      <c r="X36" s="172"/>
      <c r="Y36" s="172"/>
      <c r="Z36" s="173"/>
    </row>
    <row r="37" spans="2:25" ht="18.75" customHeight="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row>
    <row r="38" ht="18.75" customHeight="1"/>
    <row r="39" ht="18.75" customHeight="1"/>
    <row r="40" ht="18.75" customHeight="1"/>
    <row r="41" ht="18.75" customHeight="1"/>
    <row r="42" ht="18.75" customHeight="1"/>
    <row r="43" ht="18.75" customHeight="1"/>
    <row r="44" ht="18.75" customHeight="1"/>
    <row r="45" ht="18.75" customHeight="1"/>
  </sheetData>
  <sheetProtection/>
  <mergeCells count="64">
    <mergeCell ref="B1:G1"/>
    <mergeCell ref="R4:S4"/>
    <mergeCell ref="B2:G2"/>
    <mergeCell ref="H18:V18"/>
    <mergeCell ref="I8:K8"/>
    <mergeCell ref="M8:N8"/>
    <mergeCell ref="H7:V7"/>
    <mergeCell ref="B6:B8"/>
    <mergeCell ref="B17:B20"/>
    <mergeCell ref="H34:V34"/>
    <mergeCell ref="B9:B15"/>
    <mergeCell ref="I19:K19"/>
    <mergeCell ref="M19:N19"/>
    <mergeCell ref="P19:R19"/>
    <mergeCell ref="H16:M16"/>
    <mergeCell ref="I26:K26"/>
    <mergeCell ref="C24:G24"/>
    <mergeCell ref="H24:V24"/>
    <mergeCell ref="H17:V17"/>
    <mergeCell ref="H35:V35"/>
    <mergeCell ref="H4:I4"/>
    <mergeCell ref="J4:K4"/>
    <mergeCell ref="L4:M4"/>
    <mergeCell ref="H33:V33"/>
    <mergeCell ref="T4:U4"/>
    <mergeCell ref="N4:O4"/>
    <mergeCell ref="P4:Q4"/>
    <mergeCell ref="H6:V6"/>
    <mergeCell ref="P8:R8"/>
    <mergeCell ref="H21:V21"/>
    <mergeCell ref="H22:V22"/>
    <mergeCell ref="H23:V23"/>
    <mergeCell ref="H9:V9"/>
    <mergeCell ref="H10:V10"/>
    <mergeCell ref="H15:J15"/>
    <mergeCell ref="L12:U12"/>
    <mergeCell ref="B21:B26"/>
    <mergeCell ref="C25:G25"/>
    <mergeCell ref="C26:G26"/>
    <mergeCell ref="C21:G21"/>
    <mergeCell ref="C22:G22"/>
    <mergeCell ref="C30:G30"/>
    <mergeCell ref="C31:G31"/>
    <mergeCell ref="B27:B32"/>
    <mergeCell ref="C27:G27"/>
    <mergeCell ref="C28:G28"/>
    <mergeCell ref="C29:G29"/>
    <mergeCell ref="C32:G32"/>
    <mergeCell ref="I32:K32"/>
    <mergeCell ref="M32:N32"/>
    <mergeCell ref="C23:G23"/>
    <mergeCell ref="H30:V30"/>
    <mergeCell ref="M26:N26"/>
    <mergeCell ref="P26:R26"/>
    <mergeCell ref="H27:V27"/>
    <mergeCell ref="H28:V28"/>
    <mergeCell ref="H29:V29"/>
    <mergeCell ref="P32:R32"/>
    <mergeCell ref="I31:K31"/>
    <mergeCell ref="M31:N31"/>
    <mergeCell ref="P31:R31"/>
    <mergeCell ref="I25:K25"/>
    <mergeCell ref="M25:N25"/>
    <mergeCell ref="P25:R25"/>
  </mergeCells>
  <printOptions/>
  <pageMargins left="1.06" right="0.32" top="0.61" bottom="0.46" header="0.512" footer="0.3"/>
  <pageSetup fitToHeight="1" fitToWidth="1"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B1:Q42"/>
  <sheetViews>
    <sheetView zoomScalePageLayoutView="0" workbookViewId="0" topLeftCell="A1">
      <selection activeCell="Q1" sqref="Q1"/>
    </sheetView>
  </sheetViews>
  <sheetFormatPr defaultColWidth="10.6640625" defaultRowHeight="15"/>
  <cols>
    <col min="1" max="1" width="0.9921875" style="35" customWidth="1"/>
    <col min="2" max="2" width="2.10546875" style="35" customWidth="1"/>
    <col min="3" max="5" width="3.6640625" style="35" customWidth="1"/>
    <col min="6" max="7" width="4.6640625" style="35" customWidth="1"/>
    <col min="8" max="12" width="10.6640625" style="35" customWidth="1"/>
    <col min="13" max="13" width="5.10546875" style="35" customWidth="1"/>
    <col min="14" max="14" width="0.78125" style="35" customWidth="1"/>
    <col min="15" max="15" width="10.6640625" style="35" customWidth="1"/>
    <col min="16" max="16" width="3.5546875" style="35" customWidth="1"/>
    <col min="17" max="16384" width="10.6640625" style="35" customWidth="1"/>
  </cols>
  <sheetData>
    <row r="1" spans="11:13" ht="23.25" customHeight="1">
      <c r="K1" s="774" t="s">
        <v>211</v>
      </c>
      <c r="L1" s="775"/>
      <c r="M1" s="775"/>
    </row>
    <row r="2" ht="7.5" customHeight="1" thickBot="1">
      <c r="L2" s="75" t="s">
        <v>61</v>
      </c>
    </row>
    <row r="3" spans="2:14" ht="14.25">
      <c r="B3" s="76"/>
      <c r="C3" s="38"/>
      <c r="D3" s="38"/>
      <c r="E3" s="38"/>
      <c r="F3" s="38"/>
      <c r="G3" s="38"/>
      <c r="H3" s="38"/>
      <c r="I3" s="38"/>
      <c r="J3" s="38"/>
      <c r="K3" s="38"/>
      <c r="L3" s="38"/>
      <c r="M3" s="38"/>
      <c r="N3" s="40"/>
    </row>
    <row r="4" spans="2:14" ht="21" customHeight="1">
      <c r="B4" s="40"/>
      <c r="C4" s="36" t="s">
        <v>114</v>
      </c>
      <c r="D4" s="37" t="s">
        <v>4</v>
      </c>
      <c r="N4" s="40"/>
    </row>
    <row r="5" spans="2:17" ht="21" customHeight="1">
      <c r="B5" s="40"/>
      <c r="C5" s="36"/>
      <c r="D5" s="37"/>
      <c r="N5" s="40"/>
      <c r="O5" s="422" t="s">
        <v>405</v>
      </c>
      <c r="P5" s="220"/>
      <c r="Q5" s="611" t="s">
        <v>356</v>
      </c>
    </row>
    <row r="6" spans="2:17" ht="21" customHeight="1">
      <c r="B6" s="40"/>
      <c r="D6" s="35" t="s">
        <v>122</v>
      </c>
      <c r="N6" s="40"/>
      <c r="O6" s="218"/>
      <c r="P6" s="218"/>
      <c r="Q6" s="611"/>
    </row>
    <row r="7" spans="2:17" ht="21" customHeight="1">
      <c r="B7" s="40"/>
      <c r="N7" s="40"/>
      <c r="O7" s="272"/>
      <c r="P7" s="274"/>
      <c r="Q7" s="612" t="s">
        <v>406</v>
      </c>
    </row>
    <row r="8" spans="2:17" ht="21" customHeight="1">
      <c r="B8" s="40"/>
      <c r="D8" s="92"/>
      <c r="E8" s="37" t="s">
        <v>91</v>
      </c>
      <c r="N8" s="40"/>
      <c r="O8" s="272"/>
      <c r="P8" s="272"/>
      <c r="Q8" s="612"/>
    </row>
    <row r="9" spans="2:17" ht="21" customHeight="1">
      <c r="B9" s="40"/>
      <c r="N9" s="40"/>
      <c r="O9" s="272"/>
      <c r="P9" s="272"/>
      <c r="Q9" s="272"/>
    </row>
    <row r="10" spans="2:17" ht="21" customHeight="1">
      <c r="B10" s="40"/>
      <c r="F10" s="35" t="s">
        <v>92</v>
      </c>
      <c r="H10" s="35" t="s">
        <v>115</v>
      </c>
      <c r="I10" s="364" t="str">
        <f>+'データー入力表'!H10</f>
        <v>宮崎県立高千穂高校　１２３－４棟</v>
      </c>
      <c r="J10" s="364"/>
      <c r="K10" s="364"/>
      <c r="L10" s="364"/>
      <c r="N10" s="40"/>
      <c r="O10" s="272"/>
      <c r="P10" s="272"/>
      <c r="Q10" s="272"/>
    </row>
    <row r="11" spans="2:17" ht="21" customHeight="1">
      <c r="B11" s="40"/>
      <c r="H11" s="42" t="s">
        <v>93</v>
      </c>
      <c r="I11" s="376" t="str">
        <f>+'データー入力表'!H9</f>
        <v>西臼杵郡高千穂町大字三田井12345-6</v>
      </c>
      <c r="J11" s="376"/>
      <c r="K11" s="376"/>
      <c r="L11" s="376"/>
      <c r="N11" s="40"/>
      <c r="O11" s="272"/>
      <c r="P11" s="613" t="s">
        <v>358</v>
      </c>
      <c r="Q11" s="613"/>
    </row>
    <row r="12" spans="2:17" ht="21" customHeight="1">
      <c r="B12" s="40"/>
      <c r="H12" s="42" t="s">
        <v>116</v>
      </c>
      <c r="I12" s="376" t="str">
        <f>+'データー入力表'!H16</f>
        <v>高等学校</v>
      </c>
      <c r="J12" s="376"/>
      <c r="K12" s="376"/>
      <c r="L12" s="376"/>
      <c r="N12" s="40"/>
      <c r="O12" s="272"/>
      <c r="P12" s="613"/>
      <c r="Q12" s="613"/>
    </row>
    <row r="13" spans="2:17" ht="21" customHeight="1">
      <c r="B13" s="40"/>
      <c r="H13" s="42"/>
      <c r="I13" s="42"/>
      <c r="J13" s="42"/>
      <c r="K13" s="42"/>
      <c r="L13" s="42"/>
      <c r="N13" s="40"/>
      <c r="O13" s="272"/>
      <c r="P13" s="614"/>
      <c r="Q13" s="614"/>
    </row>
    <row r="14" spans="2:14" ht="21" customHeight="1">
      <c r="B14" s="40"/>
      <c r="F14" s="35" t="s">
        <v>94</v>
      </c>
      <c r="H14" s="35" t="s">
        <v>115</v>
      </c>
      <c r="I14" s="348"/>
      <c r="J14" s="348"/>
      <c r="K14" s="348"/>
      <c r="L14" s="348"/>
      <c r="N14" s="40"/>
    </row>
    <row r="15" spans="2:14" ht="21" customHeight="1">
      <c r="B15" s="40"/>
      <c r="H15" s="42" t="s">
        <v>117</v>
      </c>
      <c r="I15" s="353"/>
      <c r="J15" s="353"/>
      <c r="K15" s="353"/>
      <c r="L15" s="353"/>
      <c r="N15" s="40"/>
    </row>
    <row r="16" spans="2:14" ht="21" customHeight="1">
      <c r="B16" s="40"/>
      <c r="H16" s="42" t="s">
        <v>118</v>
      </c>
      <c r="I16" s="377" t="s">
        <v>119</v>
      </c>
      <c r="J16" s="353"/>
      <c r="K16" s="353"/>
      <c r="L16" s="353"/>
      <c r="N16" s="40"/>
    </row>
    <row r="17" spans="2:14" ht="21" customHeight="1">
      <c r="B17" s="40"/>
      <c r="H17" s="42"/>
      <c r="I17" s="44"/>
      <c r="J17" s="42"/>
      <c r="K17" s="42"/>
      <c r="L17" s="42"/>
      <c r="N17" s="40"/>
    </row>
    <row r="18" spans="2:14" ht="21" customHeight="1">
      <c r="B18" s="40"/>
      <c r="F18" s="35" t="s">
        <v>95</v>
      </c>
      <c r="H18" s="35" t="s">
        <v>115</v>
      </c>
      <c r="I18" s="348"/>
      <c r="J18" s="348"/>
      <c r="K18" s="348"/>
      <c r="L18" s="348"/>
      <c r="N18" s="40"/>
    </row>
    <row r="19" spans="2:14" ht="21" customHeight="1">
      <c r="B19" s="40"/>
      <c r="H19" s="42" t="s">
        <v>117</v>
      </c>
      <c r="I19" s="353"/>
      <c r="J19" s="353"/>
      <c r="K19" s="353"/>
      <c r="L19" s="353"/>
      <c r="N19" s="40"/>
    </row>
    <row r="20" spans="2:14" ht="21" customHeight="1">
      <c r="B20" s="40"/>
      <c r="H20" s="42" t="s">
        <v>120</v>
      </c>
      <c r="I20" s="377" t="s">
        <v>119</v>
      </c>
      <c r="J20" s="353"/>
      <c r="K20" s="353"/>
      <c r="L20" s="353"/>
      <c r="N20" s="40"/>
    </row>
    <row r="21" spans="2:14" ht="21" customHeight="1">
      <c r="B21" s="40"/>
      <c r="H21" s="42"/>
      <c r="I21" s="44"/>
      <c r="J21" s="42"/>
      <c r="K21" s="42"/>
      <c r="L21" s="42"/>
      <c r="N21" s="40"/>
    </row>
    <row r="22" spans="2:14" ht="21" customHeight="1">
      <c r="B22" s="40"/>
      <c r="F22" s="35" t="s">
        <v>96</v>
      </c>
      <c r="N22" s="40"/>
    </row>
    <row r="23" spans="2:15" ht="21" customHeight="1">
      <c r="B23" s="40"/>
      <c r="G23" s="378" t="s">
        <v>97</v>
      </c>
      <c r="H23" s="35" t="s">
        <v>98</v>
      </c>
      <c r="J23" s="406" t="s">
        <v>475</v>
      </c>
      <c r="K23" s="92" t="s">
        <v>99</v>
      </c>
      <c r="N23" s="40"/>
      <c r="O23" s="33"/>
    </row>
    <row r="24" spans="2:15" ht="21" customHeight="1">
      <c r="B24" s="40"/>
      <c r="G24" s="378" t="s">
        <v>100</v>
      </c>
      <c r="H24" s="35" t="s">
        <v>101</v>
      </c>
      <c r="J24" s="406" t="s">
        <v>476</v>
      </c>
      <c r="K24" s="35" t="s">
        <v>102</v>
      </c>
      <c r="N24" s="40"/>
      <c r="O24" s="344" t="s">
        <v>457</v>
      </c>
    </row>
    <row r="25" spans="2:14" ht="21" customHeight="1">
      <c r="B25" s="40"/>
      <c r="N25" s="40"/>
    </row>
    <row r="26" spans="2:14" ht="21" customHeight="1">
      <c r="B26" s="40"/>
      <c r="E26" s="37" t="s">
        <v>103</v>
      </c>
      <c r="N26" s="40"/>
    </row>
    <row r="27" spans="2:14" ht="21" customHeight="1">
      <c r="B27" s="40"/>
      <c r="N27" s="40"/>
    </row>
    <row r="28" spans="2:14" ht="21" customHeight="1">
      <c r="B28" s="40"/>
      <c r="F28" s="35" t="s">
        <v>104</v>
      </c>
      <c r="H28" s="399">
        <f>+'データー入力表'!H13</f>
        <v>3</v>
      </c>
      <c r="I28" s="400">
        <f>+'データー入力表'!H14</f>
        <v>0</v>
      </c>
      <c r="J28" s="92" t="s">
        <v>466</v>
      </c>
      <c r="K28" s="348"/>
      <c r="L28" s="35" t="s">
        <v>88</v>
      </c>
      <c r="N28" s="40"/>
    </row>
    <row r="29" spans="2:14" ht="21" customHeight="1">
      <c r="B29" s="40"/>
      <c r="N29" s="40"/>
    </row>
    <row r="30" spans="2:14" ht="21" customHeight="1">
      <c r="B30" s="40"/>
      <c r="F30" s="35" t="s">
        <v>105</v>
      </c>
      <c r="H30" s="348"/>
      <c r="I30" s="37" t="s">
        <v>106</v>
      </c>
      <c r="J30" s="92" t="s">
        <v>107</v>
      </c>
      <c r="K30" s="348"/>
      <c r="L30" s="35" t="s">
        <v>465</v>
      </c>
      <c r="N30" s="40"/>
    </row>
    <row r="31" spans="2:14" ht="21" customHeight="1">
      <c r="B31" s="40"/>
      <c r="N31" s="40"/>
    </row>
    <row r="32" spans="2:14" ht="21" customHeight="1">
      <c r="B32" s="40"/>
      <c r="E32" s="41"/>
      <c r="F32" s="42" t="s">
        <v>50</v>
      </c>
      <c r="G32" s="42"/>
      <c r="H32" s="436"/>
      <c r="I32" s="436"/>
      <c r="J32" s="436"/>
      <c r="K32" s="436"/>
      <c r="L32" s="436"/>
      <c r="M32" s="45"/>
      <c r="N32" s="40"/>
    </row>
    <row r="33" spans="2:14" ht="21" customHeight="1">
      <c r="B33" s="40"/>
      <c r="E33" s="43" t="s">
        <v>108</v>
      </c>
      <c r="F33" s="42"/>
      <c r="G33" s="42"/>
      <c r="H33" s="436"/>
      <c r="I33" s="436"/>
      <c r="J33" s="436"/>
      <c r="K33" s="436"/>
      <c r="L33" s="436"/>
      <c r="M33" s="45"/>
      <c r="N33" s="40"/>
    </row>
    <row r="34" spans="2:14" ht="21" customHeight="1">
      <c r="B34" s="40"/>
      <c r="E34" s="43" t="s">
        <v>225</v>
      </c>
      <c r="F34" s="42"/>
      <c r="G34" s="42"/>
      <c r="H34" s="436"/>
      <c r="I34" s="436"/>
      <c r="J34" s="436"/>
      <c r="K34" s="436"/>
      <c r="L34" s="436"/>
      <c r="M34" s="45"/>
      <c r="N34" s="40"/>
    </row>
    <row r="35" spans="2:14" ht="21" customHeight="1">
      <c r="B35" s="40"/>
      <c r="E35" s="42"/>
      <c r="F35" s="42"/>
      <c r="G35" s="42"/>
      <c r="H35" s="42"/>
      <c r="I35" s="42"/>
      <c r="J35" s="42"/>
      <c r="K35" s="42"/>
      <c r="L35" s="42"/>
      <c r="N35" s="40"/>
    </row>
    <row r="36" spans="2:14" ht="21" customHeight="1">
      <c r="B36" s="40"/>
      <c r="E36" s="37" t="s">
        <v>109</v>
      </c>
      <c r="N36" s="40"/>
    </row>
    <row r="37" spans="2:14" ht="21" customHeight="1">
      <c r="B37" s="40"/>
      <c r="N37" s="40"/>
    </row>
    <row r="38" spans="2:15" ht="21" customHeight="1">
      <c r="B38" s="40"/>
      <c r="F38" s="35" t="s">
        <v>110</v>
      </c>
      <c r="H38" s="379" t="s">
        <v>121</v>
      </c>
      <c r="J38" s="35" t="s">
        <v>111</v>
      </c>
      <c r="K38" s="379" t="s">
        <v>121</v>
      </c>
      <c r="L38" s="36"/>
      <c r="N38" s="40"/>
      <c r="O38" s="33"/>
    </row>
    <row r="39" spans="2:15" ht="21" customHeight="1">
      <c r="B39" s="40"/>
      <c r="F39" s="35" t="s">
        <v>112</v>
      </c>
      <c r="H39" s="379" t="s">
        <v>121</v>
      </c>
      <c r="J39" s="93" t="s">
        <v>113</v>
      </c>
      <c r="K39" s="379" t="s">
        <v>121</v>
      </c>
      <c r="N39" s="40"/>
      <c r="O39" s="344" t="s">
        <v>457</v>
      </c>
    </row>
    <row r="40" spans="2:14" ht="14.25">
      <c r="B40" s="40"/>
      <c r="N40" s="40"/>
    </row>
    <row r="41" spans="2:14" ht="15" thickBot="1">
      <c r="B41" s="40"/>
      <c r="N41" s="40"/>
    </row>
    <row r="42" spans="2:13" ht="14.25">
      <c r="B42" s="38"/>
      <c r="C42" s="38"/>
      <c r="D42" s="38"/>
      <c r="E42" s="38"/>
      <c r="F42" s="38"/>
      <c r="G42" s="38"/>
      <c r="H42" s="38"/>
      <c r="I42" s="38"/>
      <c r="J42" s="38"/>
      <c r="K42" s="38"/>
      <c r="L42" s="38"/>
      <c r="M42" s="38"/>
    </row>
  </sheetData>
  <sheetProtection/>
  <mergeCells count="4">
    <mergeCell ref="K1:M1"/>
    <mergeCell ref="Q5:Q6"/>
    <mergeCell ref="Q7:Q8"/>
    <mergeCell ref="P11:Q13"/>
  </mergeCells>
  <printOptions/>
  <pageMargins left="0.7874015748031497" right="0.3937007874015748" top="0.67" bottom="0.3937007874015748" header="0" footer="0"/>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B1:N36"/>
  <sheetViews>
    <sheetView zoomScalePageLayoutView="0" workbookViewId="0" topLeftCell="A1">
      <selection activeCell="M1" sqref="M1"/>
    </sheetView>
  </sheetViews>
  <sheetFormatPr defaultColWidth="10.6640625" defaultRowHeight="15"/>
  <cols>
    <col min="1" max="1" width="1.4375" style="1" customWidth="1"/>
    <col min="2" max="2" width="4.6640625" style="1" customWidth="1"/>
    <col min="3" max="3" width="13.6640625" style="1" customWidth="1"/>
    <col min="4" max="4" width="10.6640625" style="24" customWidth="1"/>
    <col min="5" max="5" width="14.77734375" style="1" customWidth="1"/>
    <col min="6" max="7" width="13.6640625" style="1" customWidth="1"/>
    <col min="8" max="8" width="14.3359375" style="1" customWidth="1"/>
    <col min="9" max="9" width="1.1171875" style="1" hidden="1" customWidth="1"/>
    <col min="10" max="10" width="1.5625" style="1" customWidth="1"/>
    <col min="11" max="11" width="10.6640625" style="1" customWidth="1"/>
    <col min="12" max="12" width="4.3359375" style="1" customWidth="1"/>
    <col min="13" max="14" width="12.88671875" style="1" customWidth="1"/>
    <col min="15" max="16384" width="10.6640625" style="1" customWidth="1"/>
  </cols>
  <sheetData>
    <row r="1" spans="2:8" ht="21" customHeight="1">
      <c r="B1" s="83"/>
      <c r="F1" s="968" t="s">
        <v>567</v>
      </c>
      <c r="G1" s="775"/>
      <c r="H1" s="775"/>
    </row>
    <row r="2" spans="2:8" ht="30" customHeight="1" thickBot="1">
      <c r="B2" s="25" t="s">
        <v>185</v>
      </c>
      <c r="C2" s="21"/>
      <c r="D2" s="9"/>
      <c r="E2" s="2"/>
      <c r="F2" s="2"/>
      <c r="G2" s="2"/>
      <c r="H2" s="2"/>
    </row>
    <row r="3" spans="2:14" ht="24.75" customHeight="1">
      <c r="B3" s="1001" t="s">
        <v>187</v>
      </c>
      <c r="C3" s="987" t="s">
        <v>491</v>
      </c>
      <c r="D3" s="988"/>
      <c r="E3" s="988"/>
      <c r="F3" s="988"/>
      <c r="G3" s="988"/>
      <c r="H3" s="989"/>
      <c r="I3" s="96"/>
      <c r="L3" s="219" t="s">
        <v>405</v>
      </c>
      <c r="M3" s="220"/>
      <c r="N3" s="611" t="s">
        <v>356</v>
      </c>
    </row>
    <row r="4" spans="2:14" ht="24.75" customHeight="1">
      <c r="B4" s="1002"/>
      <c r="C4" s="990"/>
      <c r="D4" s="991"/>
      <c r="E4" s="991"/>
      <c r="F4" s="991"/>
      <c r="G4" s="991"/>
      <c r="H4" s="992"/>
      <c r="I4" s="96"/>
      <c r="L4" s="218"/>
      <c r="M4" s="218"/>
      <c r="N4" s="611"/>
    </row>
    <row r="5" spans="2:14" ht="24.75" customHeight="1">
      <c r="B5" s="1002"/>
      <c r="C5" s="990"/>
      <c r="D5" s="991"/>
      <c r="E5" s="991"/>
      <c r="F5" s="991"/>
      <c r="G5" s="991"/>
      <c r="H5" s="992"/>
      <c r="I5" s="96"/>
      <c r="L5" s="272"/>
      <c r="M5" s="274"/>
      <c r="N5" s="612" t="s">
        <v>406</v>
      </c>
    </row>
    <row r="6" spans="2:14" ht="24.75" customHeight="1">
      <c r="B6" s="1002"/>
      <c r="C6" s="990"/>
      <c r="D6" s="991"/>
      <c r="E6" s="991"/>
      <c r="F6" s="991"/>
      <c r="G6" s="991"/>
      <c r="H6" s="992"/>
      <c r="I6" s="96"/>
      <c r="L6" s="272"/>
      <c r="M6" s="272"/>
      <c r="N6" s="612"/>
    </row>
    <row r="7" spans="2:14" ht="24.75" customHeight="1">
      <c r="B7" s="1002"/>
      <c r="C7" s="990"/>
      <c r="D7" s="991"/>
      <c r="E7" s="991"/>
      <c r="F7" s="991"/>
      <c r="G7" s="991"/>
      <c r="H7" s="992"/>
      <c r="I7" s="96"/>
      <c r="L7" s="272"/>
      <c r="M7" s="272"/>
      <c r="N7" s="272"/>
    </row>
    <row r="8" spans="2:14" ht="24.75" customHeight="1">
      <c r="B8" s="1002"/>
      <c r="C8" s="990"/>
      <c r="D8" s="991"/>
      <c r="E8" s="991"/>
      <c r="F8" s="991"/>
      <c r="G8" s="991"/>
      <c r="H8" s="992"/>
      <c r="I8" s="96"/>
      <c r="L8" s="272"/>
      <c r="M8" s="272"/>
      <c r="N8" s="272"/>
    </row>
    <row r="9" spans="2:14" ht="24.75" customHeight="1">
      <c r="B9" s="1003"/>
      <c r="C9" s="990"/>
      <c r="D9" s="991"/>
      <c r="E9" s="991"/>
      <c r="F9" s="991"/>
      <c r="G9" s="991"/>
      <c r="H9" s="992"/>
      <c r="I9" s="96"/>
      <c r="L9" s="272"/>
      <c r="M9" s="613" t="s">
        <v>358</v>
      </c>
      <c r="N9" s="613"/>
    </row>
    <row r="10" spans="2:14" ht="24.75" customHeight="1">
      <c r="B10" s="1003"/>
      <c r="C10" s="990"/>
      <c r="D10" s="991"/>
      <c r="E10" s="991"/>
      <c r="F10" s="991"/>
      <c r="G10" s="991"/>
      <c r="H10" s="992"/>
      <c r="I10" s="96"/>
      <c r="L10" s="272"/>
      <c r="M10" s="613"/>
      <c r="N10" s="613"/>
    </row>
    <row r="11" spans="2:14" ht="24.75" customHeight="1">
      <c r="B11" s="1003"/>
      <c r="C11" s="990"/>
      <c r="D11" s="991"/>
      <c r="E11" s="991"/>
      <c r="F11" s="991"/>
      <c r="G11" s="991"/>
      <c r="H11" s="992"/>
      <c r="I11" s="96"/>
      <c r="L11" s="272"/>
      <c r="M11" s="614"/>
      <c r="N11" s="614"/>
    </row>
    <row r="12" spans="2:9" ht="24.75" customHeight="1">
      <c r="B12" s="1004"/>
      <c r="C12" s="993"/>
      <c r="D12" s="994"/>
      <c r="E12" s="994"/>
      <c r="F12" s="994"/>
      <c r="G12" s="994"/>
      <c r="H12" s="995"/>
      <c r="I12" s="96"/>
    </row>
    <row r="13" spans="2:9" ht="24.75" customHeight="1">
      <c r="B13" s="1005" t="s">
        <v>226</v>
      </c>
      <c r="C13" s="996" t="s">
        <v>41</v>
      </c>
      <c r="D13" s="997"/>
      <c r="E13" s="997"/>
      <c r="F13" s="997"/>
      <c r="G13" s="997"/>
      <c r="H13" s="998"/>
      <c r="I13" s="96"/>
    </row>
    <row r="14" spans="2:9" ht="24.75" customHeight="1">
      <c r="B14" s="1006"/>
      <c r="C14" s="990"/>
      <c r="D14" s="991"/>
      <c r="E14" s="991"/>
      <c r="F14" s="991"/>
      <c r="G14" s="991"/>
      <c r="H14" s="992"/>
      <c r="I14" s="96"/>
    </row>
    <row r="15" spans="2:9" ht="24.75" customHeight="1">
      <c r="B15" s="1006"/>
      <c r="C15" s="990"/>
      <c r="D15" s="991"/>
      <c r="E15" s="991"/>
      <c r="F15" s="991"/>
      <c r="G15" s="991"/>
      <c r="H15" s="992"/>
      <c r="I15" s="96"/>
    </row>
    <row r="16" spans="2:9" ht="24.75" customHeight="1">
      <c r="B16" s="1006"/>
      <c r="C16" s="990"/>
      <c r="D16" s="991"/>
      <c r="E16" s="991"/>
      <c r="F16" s="991"/>
      <c r="G16" s="991"/>
      <c r="H16" s="992"/>
      <c r="I16" s="96"/>
    </row>
    <row r="17" spans="2:9" ht="24.75" customHeight="1">
      <c r="B17" s="1006"/>
      <c r="C17" s="990"/>
      <c r="D17" s="991"/>
      <c r="E17" s="991"/>
      <c r="F17" s="991"/>
      <c r="G17" s="991"/>
      <c r="H17" s="992"/>
      <c r="I17" s="96"/>
    </row>
    <row r="18" spans="2:9" ht="24.75" customHeight="1">
      <c r="B18" s="1006"/>
      <c r="C18" s="990"/>
      <c r="D18" s="991"/>
      <c r="E18" s="991"/>
      <c r="F18" s="991"/>
      <c r="G18" s="991"/>
      <c r="H18" s="992"/>
      <c r="I18" s="96"/>
    </row>
    <row r="19" spans="2:9" ht="24.75" customHeight="1">
      <c r="B19" s="1006"/>
      <c r="C19" s="990"/>
      <c r="D19" s="991"/>
      <c r="E19" s="991"/>
      <c r="F19" s="991"/>
      <c r="G19" s="991"/>
      <c r="H19" s="992"/>
      <c r="I19" s="96"/>
    </row>
    <row r="20" spans="2:9" ht="24.75" customHeight="1">
      <c r="B20" s="1006"/>
      <c r="C20" s="990"/>
      <c r="D20" s="991"/>
      <c r="E20" s="991"/>
      <c r="F20" s="991"/>
      <c r="G20" s="991"/>
      <c r="H20" s="992"/>
      <c r="I20" s="96"/>
    </row>
    <row r="21" spans="2:9" ht="24.75" customHeight="1">
      <c r="B21" s="1006"/>
      <c r="C21" s="990"/>
      <c r="D21" s="991"/>
      <c r="E21" s="991"/>
      <c r="F21" s="991"/>
      <c r="G21" s="991"/>
      <c r="H21" s="992"/>
      <c r="I21" s="96"/>
    </row>
    <row r="22" spans="2:9" ht="24.75" customHeight="1">
      <c r="B22" s="1007"/>
      <c r="C22" s="993"/>
      <c r="D22" s="994"/>
      <c r="E22" s="994"/>
      <c r="F22" s="994"/>
      <c r="G22" s="994"/>
      <c r="H22" s="995"/>
      <c r="I22" s="96"/>
    </row>
    <row r="23" spans="2:9" ht="24.75" customHeight="1">
      <c r="B23" s="119"/>
      <c r="C23" s="94"/>
      <c r="D23" s="95"/>
      <c r="E23" s="1008" t="s">
        <v>542</v>
      </c>
      <c r="F23" s="1009"/>
      <c r="G23" s="1009"/>
      <c r="H23" s="1010"/>
      <c r="I23" s="96"/>
    </row>
    <row r="24" spans="2:9" ht="24.75" customHeight="1">
      <c r="B24" s="97"/>
      <c r="C24" s="985" t="s">
        <v>84</v>
      </c>
      <c r="D24" s="986"/>
      <c r="E24" s="391" t="s">
        <v>202</v>
      </c>
      <c r="F24" s="381"/>
      <c r="G24" s="381"/>
      <c r="H24" s="392"/>
      <c r="I24" s="96"/>
    </row>
    <row r="25" spans="2:9" ht="24.75" customHeight="1">
      <c r="B25" s="98" t="s">
        <v>6</v>
      </c>
      <c r="C25" s="99"/>
      <c r="D25" s="95"/>
      <c r="E25" s="391" t="s">
        <v>200</v>
      </c>
      <c r="F25" s="380" t="s">
        <v>201</v>
      </c>
      <c r="G25" s="380"/>
      <c r="H25" s="382"/>
      <c r="I25" s="96"/>
    </row>
    <row r="26" spans="2:11" ht="24.75" customHeight="1">
      <c r="B26" s="98"/>
      <c r="C26" s="100" t="s">
        <v>7</v>
      </c>
      <c r="D26" s="101"/>
      <c r="E26" s="409" t="str">
        <f>+'データー入力表'!H34</f>
        <v>ＳＣＲＥＥＮ－１・２</v>
      </c>
      <c r="F26" s="410" t="str">
        <f>+'データー入力表'!H35</f>
        <v>Ｖｅｒ．３．０１</v>
      </c>
      <c r="G26" s="410" t="str">
        <f>+'データー入力表'!H36</f>
        <v>Ｐ評価８－改１－ＲＣ</v>
      </c>
      <c r="H26" s="411"/>
      <c r="I26" s="96"/>
      <c r="K26" s="33"/>
    </row>
    <row r="27" spans="2:11" ht="24.75" customHeight="1">
      <c r="B27" s="98" t="s">
        <v>8</v>
      </c>
      <c r="C27" s="100" t="s">
        <v>126</v>
      </c>
      <c r="D27" s="101"/>
      <c r="E27" s="389"/>
      <c r="F27" s="20"/>
      <c r="G27" s="20"/>
      <c r="H27" s="102"/>
      <c r="I27" s="96"/>
      <c r="K27" s="344" t="s">
        <v>457</v>
      </c>
    </row>
    <row r="28" spans="2:9" ht="24.75" customHeight="1">
      <c r="B28" s="103"/>
      <c r="C28" s="100" t="s">
        <v>9</v>
      </c>
      <c r="D28" s="104"/>
      <c r="E28" s="80"/>
      <c r="F28" s="390" t="s">
        <v>10</v>
      </c>
      <c r="G28" s="105"/>
      <c r="H28" s="106"/>
      <c r="I28" s="96"/>
    </row>
    <row r="29" spans="2:9" ht="24.75" customHeight="1">
      <c r="B29" s="103" t="s">
        <v>11</v>
      </c>
      <c r="C29" s="107" t="s">
        <v>180</v>
      </c>
      <c r="D29" s="104" t="s">
        <v>181</v>
      </c>
      <c r="E29" s="388"/>
      <c r="F29" s="61"/>
      <c r="G29" s="61"/>
      <c r="H29" s="108"/>
      <c r="I29" s="96"/>
    </row>
    <row r="30" spans="2:9" ht="22.5" customHeight="1">
      <c r="B30" s="103"/>
      <c r="C30" s="107" t="s">
        <v>179</v>
      </c>
      <c r="D30" s="104" t="s">
        <v>182</v>
      </c>
      <c r="E30" s="388"/>
      <c r="F30" s="61"/>
      <c r="G30" s="61"/>
      <c r="H30" s="108"/>
      <c r="I30" s="96"/>
    </row>
    <row r="31" spans="2:9" ht="22.5" customHeight="1">
      <c r="B31" s="103" t="s">
        <v>12</v>
      </c>
      <c r="C31" s="107" t="s">
        <v>13</v>
      </c>
      <c r="D31" s="104"/>
      <c r="E31" s="388"/>
      <c r="F31" s="61"/>
      <c r="G31" s="61"/>
      <c r="H31" s="108"/>
      <c r="I31" s="96"/>
    </row>
    <row r="32" spans="2:9" ht="22.5" customHeight="1">
      <c r="B32" s="103"/>
      <c r="C32" s="107" t="s">
        <v>227</v>
      </c>
      <c r="D32" s="104"/>
      <c r="E32" s="388"/>
      <c r="F32" s="61"/>
      <c r="G32" s="61"/>
      <c r="H32" s="108"/>
      <c r="I32" s="96"/>
    </row>
    <row r="33" spans="2:9" ht="22.5" customHeight="1">
      <c r="B33" s="979" t="s">
        <v>186</v>
      </c>
      <c r="C33" s="121"/>
      <c r="D33" s="122"/>
      <c r="E33" s="982" t="s">
        <v>183</v>
      </c>
      <c r="F33" s="983"/>
      <c r="G33" s="982" t="s">
        <v>184</v>
      </c>
      <c r="H33" s="984"/>
      <c r="I33" s="96"/>
    </row>
    <row r="34" spans="2:9" ht="24.75" customHeight="1">
      <c r="B34" s="980"/>
      <c r="C34" s="999" t="s">
        <v>14</v>
      </c>
      <c r="D34" s="1000"/>
      <c r="E34" s="381"/>
      <c r="F34" s="123" t="s">
        <v>125</v>
      </c>
      <c r="G34" s="385"/>
      <c r="H34" s="124" t="s">
        <v>125</v>
      </c>
      <c r="I34" s="96"/>
    </row>
    <row r="35" spans="2:9" ht="24.75" customHeight="1">
      <c r="B35" s="980"/>
      <c r="C35" s="999" t="s">
        <v>15</v>
      </c>
      <c r="D35" s="1000"/>
      <c r="E35" s="383"/>
      <c r="F35" s="118" t="s">
        <v>125</v>
      </c>
      <c r="G35" s="386"/>
      <c r="H35" s="120" t="s">
        <v>125</v>
      </c>
      <c r="I35" s="96"/>
    </row>
    <row r="36" spans="2:9" ht="24.75" customHeight="1" thickBot="1">
      <c r="B36" s="981"/>
      <c r="C36" s="977" t="s">
        <v>16</v>
      </c>
      <c r="D36" s="978"/>
      <c r="E36" s="384"/>
      <c r="F36" s="144" t="s">
        <v>125</v>
      </c>
      <c r="G36" s="387"/>
      <c r="H36" s="145" t="s">
        <v>125</v>
      </c>
      <c r="I36" s="96"/>
    </row>
  </sheetData>
  <sheetProtection/>
  <mergeCells count="16">
    <mergeCell ref="B13:B22"/>
    <mergeCell ref="C35:D35"/>
    <mergeCell ref="N3:N4"/>
    <mergeCell ref="N5:N6"/>
    <mergeCell ref="M9:N11"/>
    <mergeCell ref="E23:H23"/>
    <mergeCell ref="C36:D36"/>
    <mergeCell ref="F1:H1"/>
    <mergeCell ref="B33:B36"/>
    <mergeCell ref="E33:F33"/>
    <mergeCell ref="G33:H33"/>
    <mergeCell ref="C24:D24"/>
    <mergeCell ref="C3:H12"/>
    <mergeCell ref="C13:H22"/>
    <mergeCell ref="C34:D34"/>
    <mergeCell ref="B3:B12"/>
  </mergeCells>
  <printOptions/>
  <pageMargins left="0.7874015748031497" right="0.3937007874015748" top="0.59" bottom="0.3937007874015748" header="0" footer="0"/>
  <pageSetup horizontalDpi="600" verticalDpi="600" orientation="portrait" paperSize="9" scale="85" r:id="rId2"/>
  <headerFooter alignWithMargins="0">
    <oddFooter>&amp;R&amp;9&amp;F&amp;A</oddFooter>
  </headerFooter>
  <drawing r:id="rId1"/>
</worksheet>
</file>

<file path=xl/worksheets/sheet2.xml><?xml version="1.0" encoding="utf-8"?>
<worksheet xmlns="http://schemas.openxmlformats.org/spreadsheetml/2006/main" xmlns:r="http://schemas.openxmlformats.org/officeDocument/2006/relationships">
  <dimension ref="B3:AE45"/>
  <sheetViews>
    <sheetView showOutlineSymbols="0" zoomScaleSheetLayoutView="100" zoomScalePageLayoutView="0" workbookViewId="0" topLeftCell="A1">
      <selection activeCell="V1" sqref="V1"/>
    </sheetView>
  </sheetViews>
  <sheetFormatPr defaultColWidth="10.6640625" defaultRowHeight="15"/>
  <cols>
    <col min="1" max="1" width="0.88671875" style="272" customWidth="1"/>
    <col min="2" max="2" width="1.77734375" style="272" customWidth="1"/>
    <col min="3" max="3" width="15.6640625" style="273" customWidth="1"/>
    <col min="4" max="27" width="2.99609375" style="272" customWidth="1"/>
    <col min="28" max="28" width="1.2265625" style="272" customWidth="1"/>
    <col min="29" max="29" width="3.3359375" style="272" customWidth="1"/>
    <col min="30" max="30" width="5.6640625" style="272" customWidth="1"/>
    <col min="31" max="31" width="11.5546875" style="272" customWidth="1"/>
    <col min="32" max="16384" width="10.6640625" style="272" customWidth="1"/>
  </cols>
  <sheetData>
    <row r="3" spans="2:31" ht="27" customHeight="1">
      <c r="B3" s="590" t="s">
        <v>393</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C3" s="219" t="s">
        <v>405</v>
      </c>
      <c r="AD3" s="220"/>
      <c r="AE3" s="611" t="s">
        <v>356</v>
      </c>
    </row>
    <row r="4" spans="29:31" ht="12.75" customHeight="1">
      <c r="AC4" s="218"/>
      <c r="AD4" s="218"/>
      <c r="AE4" s="611"/>
    </row>
    <row r="5" spans="17:31" ht="18.75" customHeight="1">
      <c r="Q5" s="273"/>
      <c r="S5" s="620"/>
      <c r="T5" s="620"/>
      <c r="U5" s="272" t="s">
        <v>36</v>
      </c>
      <c r="V5" s="620"/>
      <c r="W5" s="620"/>
      <c r="X5" s="272" t="s">
        <v>289</v>
      </c>
      <c r="Y5" s="620"/>
      <c r="Z5" s="620"/>
      <c r="AA5" s="272" t="s">
        <v>290</v>
      </c>
      <c r="AD5" s="274"/>
      <c r="AE5" s="612" t="s">
        <v>406</v>
      </c>
    </row>
    <row r="6" spans="17:31" ht="18" customHeight="1">
      <c r="Q6" s="273" t="s">
        <v>588</v>
      </c>
      <c r="AE6" s="612"/>
    </row>
    <row r="7" spans="17:27" ht="18" customHeight="1">
      <c r="Q7" s="550" t="s">
        <v>492</v>
      </c>
      <c r="R7" s="550"/>
      <c r="S7" s="550"/>
      <c r="T7" s="550"/>
      <c r="U7" s="550"/>
      <c r="V7" s="550"/>
      <c r="W7" s="550"/>
      <c r="X7" s="550"/>
      <c r="Y7" s="550"/>
      <c r="Z7" s="550"/>
      <c r="AA7" s="550"/>
    </row>
    <row r="8" ht="7.5" customHeight="1" thickBot="1"/>
    <row r="9" spans="2:31" ht="22.5" customHeight="1">
      <c r="B9" s="275"/>
      <c r="C9" s="601" t="s">
        <v>407</v>
      </c>
      <c r="D9" s="276" t="s">
        <v>408</v>
      </c>
      <c r="E9" s="603" t="s">
        <v>409</v>
      </c>
      <c r="F9" s="603"/>
      <c r="G9" s="277" t="s">
        <v>410</v>
      </c>
      <c r="H9" s="603" t="s">
        <v>409</v>
      </c>
      <c r="I9" s="604"/>
      <c r="J9" s="278" t="s">
        <v>411</v>
      </c>
      <c r="K9" s="564" t="str">
        <f>'データー入力表'!H21</f>
        <v>児湯郡川南町大字川南13680-1</v>
      </c>
      <c r="L9" s="565"/>
      <c r="M9" s="565"/>
      <c r="N9" s="565"/>
      <c r="O9" s="565"/>
      <c r="P9" s="565"/>
      <c r="Q9" s="565"/>
      <c r="R9" s="565"/>
      <c r="S9" s="565"/>
      <c r="T9" s="565"/>
      <c r="U9" s="565"/>
      <c r="V9" s="565"/>
      <c r="W9" s="565"/>
      <c r="X9" s="565"/>
      <c r="Y9" s="565"/>
      <c r="Z9" s="565"/>
      <c r="AA9" s="566"/>
      <c r="AD9" s="613" t="s">
        <v>358</v>
      </c>
      <c r="AE9" s="613"/>
    </row>
    <row r="10" spans="2:31" ht="22.5" customHeight="1">
      <c r="B10" s="279"/>
      <c r="C10" s="602"/>
      <c r="D10" s="551" t="str">
        <f>'データー入力表'!H22</f>
        <v>(株)日向建築設計</v>
      </c>
      <c r="E10" s="552"/>
      <c r="F10" s="552"/>
      <c r="G10" s="552"/>
      <c r="H10" s="552"/>
      <c r="I10" s="552"/>
      <c r="J10" s="552"/>
      <c r="K10" s="552"/>
      <c r="L10" s="552"/>
      <c r="M10" s="552"/>
      <c r="N10" s="552"/>
      <c r="O10" s="552"/>
      <c r="P10" s="552"/>
      <c r="Q10" s="552"/>
      <c r="R10" s="552"/>
      <c r="S10" s="552"/>
      <c r="T10" s="552"/>
      <c r="U10" s="552"/>
      <c r="V10" s="552"/>
      <c r="W10" s="552"/>
      <c r="X10" s="552"/>
      <c r="Y10" s="552"/>
      <c r="Z10" s="552"/>
      <c r="AA10" s="553"/>
      <c r="AD10" s="613"/>
      <c r="AE10" s="613"/>
    </row>
    <row r="11" spans="2:31" ht="22.5" customHeight="1">
      <c r="B11" s="279"/>
      <c r="C11" s="602"/>
      <c r="D11" s="609" t="str">
        <f>'データー入力表'!H23</f>
        <v>野茂英雄</v>
      </c>
      <c r="E11" s="610"/>
      <c r="F11" s="610"/>
      <c r="G11" s="610"/>
      <c r="H11" s="610"/>
      <c r="I11" s="610"/>
      <c r="J11" s="610"/>
      <c r="K11" s="610"/>
      <c r="L11" s="610"/>
      <c r="M11" s="610"/>
      <c r="N11" s="610"/>
      <c r="O11" s="610"/>
      <c r="P11" s="280" t="s">
        <v>412</v>
      </c>
      <c r="Q11" s="281" t="s">
        <v>413</v>
      </c>
      <c r="R11" s="570" t="str">
        <f>'データー入力表'!I25</f>
        <v>0983</v>
      </c>
      <c r="S11" s="571"/>
      <c r="T11" s="280" t="s">
        <v>414</v>
      </c>
      <c r="U11" s="572">
        <f>'データー入力表'!M25</f>
        <v>1234</v>
      </c>
      <c r="V11" s="571"/>
      <c r="W11" s="282" t="s">
        <v>415</v>
      </c>
      <c r="X11" s="567">
        <f>'データー入力表'!P25</f>
        <v>5678</v>
      </c>
      <c r="Y11" s="568"/>
      <c r="Z11" s="569"/>
      <c r="AA11" s="283"/>
      <c r="AD11" s="614"/>
      <c r="AE11" s="614"/>
    </row>
    <row r="12" spans="2:27" ht="30" customHeight="1">
      <c r="B12" s="284"/>
      <c r="C12" s="285" t="s">
        <v>416</v>
      </c>
      <c r="D12" s="577" t="str">
        <f>'データー入力表'!H24</f>
        <v>石井一久</v>
      </c>
      <c r="E12" s="578"/>
      <c r="F12" s="578"/>
      <c r="G12" s="578"/>
      <c r="H12" s="578"/>
      <c r="I12" s="578"/>
      <c r="J12" s="578"/>
      <c r="K12" s="578"/>
      <c r="L12" s="578"/>
      <c r="M12" s="578"/>
      <c r="N12" s="578"/>
      <c r="O12" s="578"/>
      <c r="P12" s="578"/>
      <c r="Q12" s="578"/>
      <c r="R12" s="578"/>
      <c r="S12" s="578"/>
      <c r="T12" s="578"/>
      <c r="U12" s="578"/>
      <c r="V12" s="578"/>
      <c r="W12" s="578"/>
      <c r="X12" s="578"/>
      <c r="Y12" s="578"/>
      <c r="Z12" s="578"/>
      <c r="AA12" s="579"/>
    </row>
    <row r="13" spans="2:27" ht="22.5" customHeight="1">
      <c r="B13" s="286"/>
      <c r="C13" s="605" t="s">
        <v>417</v>
      </c>
      <c r="D13" s="59" t="s">
        <v>418</v>
      </c>
      <c r="E13" s="607" t="s">
        <v>419</v>
      </c>
      <c r="F13" s="607"/>
      <c r="G13" s="287" t="s">
        <v>420</v>
      </c>
      <c r="H13" s="607" t="s">
        <v>419</v>
      </c>
      <c r="I13" s="608"/>
      <c r="J13" s="288" t="s">
        <v>421</v>
      </c>
      <c r="K13" s="584" t="str">
        <f>'データー入力表'!H27</f>
        <v>宮崎市恒久1丁目7番地14</v>
      </c>
      <c r="L13" s="585"/>
      <c r="M13" s="585"/>
      <c r="N13" s="585"/>
      <c r="O13" s="585"/>
      <c r="P13" s="585"/>
      <c r="Q13" s="585"/>
      <c r="R13" s="585"/>
      <c r="S13" s="585"/>
      <c r="T13" s="585"/>
      <c r="U13" s="585"/>
      <c r="V13" s="585"/>
      <c r="W13" s="585"/>
      <c r="X13" s="585"/>
      <c r="Y13" s="585"/>
      <c r="Z13" s="585"/>
      <c r="AA13" s="586"/>
    </row>
    <row r="14" spans="2:27" ht="22.5" customHeight="1">
      <c r="B14" s="279"/>
      <c r="C14" s="602"/>
      <c r="D14" s="561" t="str">
        <f>'データー入力表'!H28</f>
        <v>(有)ひむか構造設計</v>
      </c>
      <c r="E14" s="562"/>
      <c r="F14" s="562"/>
      <c r="G14" s="562"/>
      <c r="H14" s="562"/>
      <c r="I14" s="562"/>
      <c r="J14" s="562"/>
      <c r="K14" s="562"/>
      <c r="L14" s="562"/>
      <c r="M14" s="562"/>
      <c r="N14" s="562"/>
      <c r="O14" s="562"/>
      <c r="P14" s="562"/>
      <c r="Q14" s="562"/>
      <c r="R14" s="562"/>
      <c r="S14" s="562"/>
      <c r="T14" s="562"/>
      <c r="U14" s="562"/>
      <c r="V14" s="562"/>
      <c r="W14" s="562"/>
      <c r="X14" s="562"/>
      <c r="Y14" s="562"/>
      <c r="Z14" s="562"/>
      <c r="AA14" s="563"/>
    </row>
    <row r="15" spans="2:27" ht="22.5" customHeight="1">
      <c r="B15" s="291"/>
      <c r="C15" s="606"/>
      <c r="D15" s="582" t="str">
        <f>'データー入力表'!H29</f>
        <v>鈴木一郎</v>
      </c>
      <c r="E15" s="583"/>
      <c r="F15" s="583"/>
      <c r="G15" s="583"/>
      <c r="H15" s="583"/>
      <c r="I15" s="583"/>
      <c r="J15" s="583"/>
      <c r="K15" s="583"/>
      <c r="L15" s="583"/>
      <c r="M15" s="583"/>
      <c r="N15" s="583"/>
      <c r="O15" s="583"/>
      <c r="P15" s="292" t="s">
        <v>422</v>
      </c>
      <c r="Q15" s="293" t="s">
        <v>423</v>
      </c>
      <c r="R15" s="619" t="str">
        <f>'データー入力表'!I31</f>
        <v>0985</v>
      </c>
      <c r="S15" s="615"/>
      <c r="T15" s="292" t="s">
        <v>421</v>
      </c>
      <c r="U15" s="554">
        <f>'データー入力表'!M31</f>
        <v>7890</v>
      </c>
      <c r="V15" s="615"/>
      <c r="W15" s="294" t="s">
        <v>420</v>
      </c>
      <c r="X15" s="554">
        <f>'データー入力表'!P31</f>
        <v>1234</v>
      </c>
      <c r="Y15" s="555"/>
      <c r="Z15" s="556"/>
      <c r="AA15" s="295"/>
    </row>
    <row r="16" spans="2:27" ht="30" customHeight="1">
      <c r="B16" s="286"/>
      <c r="C16" s="296" t="s">
        <v>394</v>
      </c>
      <c r="D16" s="616" t="str">
        <f>'データー入力表'!H9</f>
        <v>西臼杵郡高千穂町大字三田井12345-6</v>
      </c>
      <c r="E16" s="617"/>
      <c r="F16" s="617"/>
      <c r="G16" s="617"/>
      <c r="H16" s="617"/>
      <c r="I16" s="617"/>
      <c r="J16" s="617"/>
      <c r="K16" s="617"/>
      <c r="L16" s="617"/>
      <c r="M16" s="617"/>
      <c r="N16" s="617"/>
      <c r="O16" s="617"/>
      <c r="P16" s="617"/>
      <c r="Q16" s="617"/>
      <c r="R16" s="617"/>
      <c r="S16" s="617"/>
      <c r="T16" s="617"/>
      <c r="U16" s="617"/>
      <c r="V16" s="617"/>
      <c r="W16" s="617"/>
      <c r="X16" s="617"/>
      <c r="Y16" s="617"/>
      <c r="Z16" s="617"/>
      <c r="AA16" s="618"/>
    </row>
    <row r="17" spans="2:27" ht="30" customHeight="1">
      <c r="B17" s="286"/>
      <c r="C17" s="296" t="s">
        <v>477</v>
      </c>
      <c r="D17" s="574" t="s">
        <v>482</v>
      </c>
      <c r="E17" s="575"/>
      <c r="F17" s="575"/>
      <c r="G17" s="575"/>
      <c r="H17" s="575"/>
      <c r="I17" s="575"/>
      <c r="J17" s="575"/>
      <c r="K17" s="575"/>
      <c r="L17" s="575"/>
      <c r="M17" s="575"/>
      <c r="N17" s="575"/>
      <c r="O17" s="575"/>
      <c r="P17" s="575"/>
      <c r="Q17" s="575"/>
      <c r="R17" s="575"/>
      <c r="S17" s="297"/>
      <c r="T17" s="576" t="str">
        <f>'データー入力表'!H16</f>
        <v>高等学校</v>
      </c>
      <c r="U17" s="576"/>
      <c r="V17" s="576"/>
      <c r="W17" s="576"/>
      <c r="X17" s="576"/>
      <c r="Y17" s="576"/>
      <c r="Z17" s="576"/>
      <c r="AA17" s="298"/>
    </row>
    <row r="18" spans="2:27" ht="30" customHeight="1">
      <c r="B18" s="286"/>
      <c r="C18" s="296" t="s">
        <v>395</v>
      </c>
      <c r="D18" s="616" t="str">
        <f>'データー入力表'!H18</f>
        <v>宮崎県知事　東国原　英夫</v>
      </c>
      <c r="E18" s="617"/>
      <c r="F18" s="617"/>
      <c r="G18" s="617"/>
      <c r="H18" s="617"/>
      <c r="I18" s="617"/>
      <c r="J18" s="617"/>
      <c r="K18" s="617"/>
      <c r="L18" s="617"/>
      <c r="M18" s="617"/>
      <c r="N18" s="617"/>
      <c r="O18" s="617"/>
      <c r="P18" s="617"/>
      <c r="Q18" s="617"/>
      <c r="R18" s="617"/>
      <c r="S18" s="617"/>
      <c r="T18" s="617"/>
      <c r="U18" s="617"/>
      <c r="V18" s="617"/>
      <c r="W18" s="617"/>
      <c r="X18" s="617"/>
      <c r="Y18" s="617"/>
      <c r="Z18" s="617"/>
      <c r="AA18" s="618"/>
    </row>
    <row r="19" spans="2:27" ht="30" customHeight="1">
      <c r="B19" s="286"/>
      <c r="C19" s="296" t="s">
        <v>396</v>
      </c>
      <c r="D19" s="299" t="s">
        <v>487</v>
      </c>
      <c r="E19" s="300"/>
      <c r="F19" s="296"/>
      <c r="G19" s="299"/>
      <c r="H19" s="299"/>
      <c r="I19" s="296"/>
      <c r="J19" s="300"/>
      <c r="K19" s="296"/>
      <c r="L19" s="296"/>
      <c r="M19" s="296"/>
      <c r="N19" s="296"/>
      <c r="O19" s="296"/>
      <c r="P19" s="296"/>
      <c r="Q19" s="296"/>
      <c r="R19" s="296"/>
      <c r="S19" s="296"/>
      <c r="T19" s="296"/>
      <c r="U19" s="296"/>
      <c r="V19" s="296"/>
      <c r="W19" s="296"/>
      <c r="X19" s="296"/>
      <c r="Y19" s="296"/>
      <c r="Z19" s="296"/>
      <c r="AA19" s="301"/>
    </row>
    <row r="20" spans="2:27" ht="18.75" customHeight="1">
      <c r="B20" s="286"/>
      <c r="C20" s="296"/>
      <c r="D20" s="302" t="s">
        <v>397</v>
      </c>
      <c r="E20" s="303"/>
      <c r="F20" s="304"/>
      <c r="G20" s="304"/>
      <c r="H20" s="304"/>
      <c r="I20" s="287"/>
      <c r="J20" s="287"/>
      <c r="K20" s="287"/>
      <c r="L20" s="287"/>
      <c r="M20" s="287"/>
      <c r="N20" s="287"/>
      <c r="O20" s="287"/>
      <c r="P20" s="287"/>
      <c r="Q20" s="287"/>
      <c r="R20" s="287"/>
      <c r="S20" s="287"/>
      <c r="T20" s="287"/>
      <c r="U20" s="287"/>
      <c r="V20" s="287"/>
      <c r="W20" s="287"/>
      <c r="X20" s="287"/>
      <c r="Y20" s="287"/>
      <c r="Z20" s="287"/>
      <c r="AA20" s="305"/>
    </row>
    <row r="21" spans="2:27" ht="22.5" customHeight="1">
      <c r="B21" s="279"/>
      <c r="C21" s="273" t="s">
        <v>424</v>
      </c>
      <c r="D21" s="306" t="s">
        <v>425</v>
      </c>
      <c r="E21" s="307" t="s">
        <v>426</v>
      </c>
      <c r="F21" s="557" t="s">
        <v>424</v>
      </c>
      <c r="G21" s="557"/>
      <c r="H21" s="560" t="s">
        <v>427</v>
      </c>
      <c r="I21" s="560"/>
      <c r="J21" s="558">
        <v>0</v>
      </c>
      <c r="K21" s="558"/>
      <c r="L21" s="558"/>
      <c r="M21" s="558"/>
      <c r="N21" s="308" t="s">
        <v>428</v>
      </c>
      <c r="O21" s="308" t="s">
        <v>429</v>
      </c>
      <c r="P21" s="557" t="s">
        <v>430</v>
      </c>
      <c r="Q21" s="557"/>
      <c r="R21" s="560" t="s">
        <v>427</v>
      </c>
      <c r="S21" s="560"/>
      <c r="T21" s="558">
        <v>0</v>
      </c>
      <c r="U21" s="558"/>
      <c r="V21" s="558"/>
      <c r="W21" s="558"/>
      <c r="X21" s="308" t="s">
        <v>428</v>
      </c>
      <c r="Y21" s="308" t="s">
        <v>431</v>
      </c>
      <c r="Z21" s="308"/>
      <c r="AA21" s="309"/>
    </row>
    <row r="22" spans="2:27" ht="22.5" customHeight="1">
      <c r="B22" s="279"/>
      <c r="C22" s="280" t="s">
        <v>432</v>
      </c>
      <c r="D22" s="306" t="s">
        <v>433</v>
      </c>
      <c r="E22" s="310" t="s">
        <v>434</v>
      </c>
      <c r="F22" s="557" t="s">
        <v>435</v>
      </c>
      <c r="G22" s="557"/>
      <c r="H22" s="560" t="s">
        <v>427</v>
      </c>
      <c r="I22" s="560"/>
      <c r="J22" s="558">
        <v>0</v>
      </c>
      <c r="K22" s="558"/>
      <c r="L22" s="558"/>
      <c r="M22" s="558"/>
      <c r="N22" s="308" t="s">
        <v>428</v>
      </c>
      <c r="O22" s="308" t="s">
        <v>429</v>
      </c>
      <c r="P22" s="557" t="s">
        <v>370</v>
      </c>
      <c r="Q22" s="557"/>
      <c r="R22" s="560" t="s">
        <v>427</v>
      </c>
      <c r="S22" s="560"/>
      <c r="T22" s="558">
        <v>0</v>
      </c>
      <c r="U22" s="558"/>
      <c r="V22" s="558"/>
      <c r="W22" s="558"/>
      <c r="X22" s="308" t="s">
        <v>428</v>
      </c>
      <c r="Y22" s="308" t="s">
        <v>431</v>
      </c>
      <c r="Z22" s="308"/>
      <c r="AA22" s="309"/>
    </row>
    <row r="23" spans="2:27" ht="22.5" customHeight="1">
      <c r="B23" s="279"/>
      <c r="C23" s="311" t="s">
        <v>398</v>
      </c>
      <c r="D23" s="306" t="s">
        <v>370</v>
      </c>
      <c r="E23" s="307" t="s">
        <v>436</v>
      </c>
      <c r="F23" s="597" t="s">
        <v>430</v>
      </c>
      <c r="G23" s="597"/>
      <c r="H23" s="560" t="s">
        <v>427</v>
      </c>
      <c r="I23" s="560"/>
      <c r="J23" s="559">
        <v>0</v>
      </c>
      <c r="K23" s="559"/>
      <c r="L23" s="558"/>
      <c r="M23" s="558"/>
      <c r="N23" s="308" t="s">
        <v>428</v>
      </c>
      <c r="O23" s="308" t="s">
        <v>429</v>
      </c>
      <c r="P23" s="597" t="s">
        <v>430</v>
      </c>
      <c r="Q23" s="597"/>
      <c r="R23" s="560" t="s">
        <v>427</v>
      </c>
      <c r="S23" s="560"/>
      <c r="T23" s="558">
        <v>0</v>
      </c>
      <c r="U23" s="558"/>
      <c r="V23" s="558"/>
      <c r="W23" s="558"/>
      <c r="X23" s="308" t="s">
        <v>428</v>
      </c>
      <c r="Y23" s="308" t="s">
        <v>431</v>
      </c>
      <c r="Z23" s="308"/>
      <c r="AA23" s="309"/>
    </row>
    <row r="24" spans="2:27" ht="30" customHeight="1" thickBot="1">
      <c r="B24" s="279"/>
      <c r="C24" s="280" t="s">
        <v>430</v>
      </c>
      <c r="D24" s="59"/>
      <c r="E24" s="312" t="s">
        <v>437</v>
      </c>
      <c r="F24" s="313"/>
      <c r="G24" s="313"/>
      <c r="H24" s="313"/>
      <c r="I24" s="314"/>
      <c r="J24" s="314"/>
      <c r="K24" s="314"/>
      <c r="L24" s="580">
        <f>J21+J22+J23+T21+T22+T23</f>
        <v>0</v>
      </c>
      <c r="M24" s="581"/>
      <c r="N24" s="581"/>
      <c r="O24" s="581"/>
      <c r="P24" s="581"/>
      <c r="Q24" s="581"/>
      <c r="R24" s="315" t="s">
        <v>428</v>
      </c>
      <c r="S24" s="313"/>
      <c r="T24" s="287"/>
      <c r="U24" s="287"/>
      <c r="V24" s="287"/>
      <c r="W24" s="287"/>
      <c r="X24" s="287"/>
      <c r="Y24" s="287"/>
      <c r="Z24" s="287"/>
      <c r="AA24" s="305"/>
    </row>
    <row r="25" spans="2:27" ht="40.5" customHeight="1" thickTop="1">
      <c r="B25" s="414"/>
      <c r="C25" s="415"/>
      <c r="D25" s="416"/>
      <c r="E25" s="417"/>
      <c r="F25" s="417"/>
      <c r="G25" s="417"/>
      <c r="H25" s="417"/>
      <c r="I25" s="418"/>
      <c r="J25" s="416"/>
      <c r="K25" s="417"/>
      <c r="L25" s="417"/>
      <c r="M25" s="417"/>
      <c r="N25" s="417"/>
      <c r="O25" s="418"/>
      <c r="P25" s="416"/>
      <c r="Q25" s="417"/>
      <c r="R25" s="417"/>
      <c r="S25" s="417"/>
      <c r="T25" s="417"/>
      <c r="U25" s="419"/>
      <c r="V25" s="420"/>
      <c r="W25" s="419"/>
      <c r="X25" s="419"/>
      <c r="Y25" s="419"/>
      <c r="Z25" s="419"/>
      <c r="AA25" s="421"/>
    </row>
    <row r="26" spans="2:31" ht="30" customHeight="1">
      <c r="B26" s="291"/>
      <c r="C26" s="316" t="s">
        <v>438</v>
      </c>
      <c r="D26" s="317" t="s">
        <v>439</v>
      </c>
      <c r="E26" s="292" t="s">
        <v>36</v>
      </c>
      <c r="F26" s="318" t="s">
        <v>440</v>
      </c>
      <c r="G26" s="292" t="s">
        <v>289</v>
      </c>
      <c r="H26" s="318" t="s">
        <v>440</v>
      </c>
      <c r="I26" s="316" t="s">
        <v>290</v>
      </c>
      <c r="J26" s="317" t="s">
        <v>441</v>
      </c>
      <c r="K26" s="292" t="s">
        <v>36</v>
      </c>
      <c r="L26" s="318" t="s">
        <v>370</v>
      </c>
      <c r="M26" s="292" t="s">
        <v>289</v>
      </c>
      <c r="N26" s="318" t="s">
        <v>370</v>
      </c>
      <c r="O26" s="316" t="s">
        <v>290</v>
      </c>
      <c r="P26" s="317" t="s">
        <v>441</v>
      </c>
      <c r="Q26" s="292" t="s">
        <v>36</v>
      </c>
      <c r="R26" s="318" t="s">
        <v>370</v>
      </c>
      <c r="S26" s="292" t="s">
        <v>289</v>
      </c>
      <c r="T26" s="318" t="s">
        <v>370</v>
      </c>
      <c r="U26" s="292" t="s">
        <v>290</v>
      </c>
      <c r="V26" s="317" t="s">
        <v>441</v>
      </c>
      <c r="W26" s="292" t="s">
        <v>36</v>
      </c>
      <c r="X26" s="318" t="s">
        <v>370</v>
      </c>
      <c r="Y26" s="292" t="s">
        <v>289</v>
      </c>
      <c r="Z26" s="318" t="s">
        <v>370</v>
      </c>
      <c r="AA26" s="319" t="s">
        <v>290</v>
      </c>
      <c r="AC26" s="573" t="s">
        <v>479</v>
      </c>
      <c r="AD26" s="573"/>
      <c r="AE26" s="573"/>
    </row>
    <row r="27" spans="2:31" ht="30" customHeight="1">
      <c r="B27" s="291"/>
      <c r="C27" s="292" t="s">
        <v>442</v>
      </c>
      <c r="D27" s="320" t="s">
        <v>443</v>
      </c>
      <c r="E27" s="292" t="s">
        <v>36</v>
      </c>
      <c r="F27" s="318" t="s">
        <v>440</v>
      </c>
      <c r="G27" s="292" t="s">
        <v>289</v>
      </c>
      <c r="H27" s="318" t="s">
        <v>440</v>
      </c>
      <c r="I27" s="316" t="s">
        <v>290</v>
      </c>
      <c r="J27" s="317" t="s">
        <v>441</v>
      </c>
      <c r="K27" s="292" t="s">
        <v>36</v>
      </c>
      <c r="L27" s="318" t="s">
        <v>370</v>
      </c>
      <c r="M27" s="292" t="s">
        <v>289</v>
      </c>
      <c r="N27" s="318" t="s">
        <v>370</v>
      </c>
      <c r="O27" s="316" t="s">
        <v>290</v>
      </c>
      <c r="P27" s="317" t="s">
        <v>441</v>
      </c>
      <c r="Q27" s="292" t="s">
        <v>36</v>
      </c>
      <c r="R27" s="318" t="s">
        <v>370</v>
      </c>
      <c r="S27" s="292" t="s">
        <v>289</v>
      </c>
      <c r="T27" s="318" t="s">
        <v>370</v>
      </c>
      <c r="U27" s="292" t="s">
        <v>290</v>
      </c>
      <c r="V27" s="317" t="s">
        <v>441</v>
      </c>
      <c r="W27" s="292" t="s">
        <v>36</v>
      </c>
      <c r="X27" s="318" t="s">
        <v>370</v>
      </c>
      <c r="Y27" s="292" t="s">
        <v>289</v>
      </c>
      <c r="Z27" s="318" t="s">
        <v>370</v>
      </c>
      <c r="AA27" s="319" t="s">
        <v>290</v>
      </c>
      <c r="AC27" s="412" t="s">
        <v>480</v>
      </c>
      <c r="AD27" s="413"/>
      <c r="AE27" s="413"/>
    </row>
    <row r="28" spans="2:31" ht="36.75" customHeight="1">
      <c r="B28" s="279"/>
      <c r="C28" s="280" t="s">
        <v>444</v>
      </c>
      <c r="D28" s="321" t="s">
        <v>445</v>
      </c>
      <c r="E28" s="592" t="s">
        <v>446</v>
      </c>
      <c r="F28" s="593"/>
      <c r="G28" s="593"/>
      <c r="H28" s="296" t="s">
        <v>427</v>
      </c>
      <c r="I28" s="322"/>
      <c r="J28" s="299"/>
      <c r="K28" s="592"/>
      <c r="L28" s="593"/>
      <c r="M28" s="593"/>
      <c r="N28" s="296" t="s">
        <v>427</v>
      </c>
      <c r="O28" s="322"/>
      <c r="P28" s="280"/>
      <c r="Q28" s="592"/>
      <c r="R28" s="593"/>
      <c r="S28" s="593"/>
      <c r="T28" s="296" t="s">
        <v>427</v>
      </c>
      <c r="U28" s="323"/>
      <c r="V28" s="324"/>
      <c r="W28" s="592"/>
      <c r="X28" s="593"/>
      <c r="Y28" s="593"/>
      <c r="Z28" s="296" t="s">
        <v>427</v>
      </c>
      <c r="AA28" s="325"/>
      <c r="AC28" s="412"/>
      <c r="AD28" s="413"/>
      <c r="AE28" s="413"/>
    </row>
    <row r="29" spans="2:31" ht="34.5" customHeight="1">
      <c r="B29" s="286"/>
      <c r="C29" s="296" t="s">
        <v>399</v>
      </c>
      <c r="D29" s="598" t="s">
        <v>440</v>
      </c>
      <c r="E29" s="599"/>
      <c r="F29" s="599"/>
      <c r="G29" s="599"/>
      <c r="H29" s="599"/>
      <c r="I29" s="600"/>
      <c r="J29" s="594"/>
      <c r="K29" s="593"/>
      <c r="L29" s="593"/>
      <c r="M29" s="593"/>
      <c r="N29" s="593"/>
      <c r="O29" s="595"/>
      <c r="P29" s="594"/>
      <c r="Q29" s="593"/>
      <c r="R29" s="593"/>
      <c r="S29" s="593"/>
      <c r="T29" s="593"/>
      <c r="U29" s="595"/>
      <c r="V29" s="594"/>
      <c r="W29" s="593"/>
      <c r="X29" s="593"/>
      <c r="Y29" s="593"/>
      <c r="Z29" s="593"/>
      <c r="AA29" s="596"/>
      <c r="AC29" s="412" t="s">
        <v>481</v>
      </c>
      <c r="AD29" s="413"/>
      <c r="AE29" s="413"/>
    </row>
    <row r="30" spans="2:27" ht="34.5" customHeight="1">
      <c r="B30" s="286"/>
      <c r="C30" s="296" t="s">
        <v>400</v>
      </c>
      <c r="D30" s="598" t="s">
        <v>440</v>
      </c>
      <c r="E30" s="599"/>
      <c r="F30" s="599"/>
      <c r="G30" s="599"/>
      <c r="H30" s="599"/>
      <c r="I30" s="600"/>
      <c r="J30" s="594"/>
      <c r="K30" s="593"/>
      <c r="L30" s="593"/>
      <c r="M30" s="593"/>
      <c r="N30" s="593"/>
      <c r="O30" s="595"/>
      <c r="P30" s="594"/>
      <c r="Q30" s="593"/>
      <c r="R30" s="593"/>
      <c r="S30" s="593"/>
      <c r="T30" s="593"/>
      <c r="U30" s="595"/>
      <c r="V30" s="594"/>
      <c r="W30" s="593"/>
      <c r="X30" s="593"/>
      <c r="Y30" s="593"/>
      <c r="Z30" s="593"/>
      <c r="AA30" s="596"/>
    </row>
    <row r="31" spans="2:27" ht="34.5" customHeight="1">
      <c r="B31" s="286"/>
      <c r="C31" s="296" t="s">
        <v>401</v>
      </c>
      <c r="D31" s="598" t="s">
        <v>440</v>
      </c>
      <c r="E31" s="599"/>
      <c r="F31" s="599"/>
      <c r="G31" s="599"/>
      <c r="H31" s="599"/>
      <c r="I31" s="600"/>
      <c r="J31" s="594"/>
      <c r="K31" s="593"/>
      <c r="L31" s="593"/>
      <c r="M31" s="593"/>
      <c r="N31" s="593"/>
      <c r="O31" s="595"/>
      <c r="P31" s="594"/>
      <c r="Q31" s="593"/>
      <c r="R31" s="593"/>
      <c r="S31" s="593"/>
      <c r="T31" s="593"/>
      <c r="U31" s="595"/>
      <c r="V31" s="594"/>
      <c r="W31" s="593"/>
      <c r="X31" s="593"/>
      <c r="Y31" s="593"/>
      <c r="Z31" s="593"/>
      <c r="AA31" s="596"/>
    </row>
    <row r="32" spans="2:27" ht="34.5" customHeight="1">
      <c r="B32" s="286"/>
      <c r="C32" s="296" t="s">
        <v>402</v>
      </c>
      <c r="D32" s="598" t="s">
        <v>440</v>
      </c>
      <c r="E32" s="599"/>
      <c r="F32" s="599"/>
      <c r="G32" s="599"/>
      <c r="H32" s="599"/>
      <c r="I32" s="600"/>
      <c r="J32" s="594"/>
      <c r="K32" s="593"/>
      <c r="L32" s="593"/>
      <c r="M32" s="593"/>
      <c r="N32" s="593"/>
      <c r="O32" s="595"/>
      <c r="P32" s="594"/>
      <c r="Q32" s="593"/>
      <c r="R32" s="593"/>
      <c r="S32" s="593"/>
      <c r="T32" s="593"/>
      <c r="U32" s="595"/>
      <c r="V32" s="594"/>
      <c r="W32" s="593"/>
      <c r="X32" s="593"/>
      <c r="Y32" s="593"/>
      <c r="Z32" s="593"/>
      <c r="AA32" s="596"/>
    </row>
    <row r="33" spans="2:27" ht="34.5" customHeight="1">
      <c r="B33" s="286"/>
      <c r="C33" s="296" t="s">
        <v>403</v>
      </c>
      <c r="D33" s="598" t="s">
        <v>440</v>
      </c>
      <c r="E33" s="599"/>
      <c r="F33" s="599"/>
      <c r="G33" s="599"/>
      <c r="H33" s="599"/>
      <c r="I33" s="600"/>
      <c r="J33" s="594"/>
      <c r="K33" s="593"/>
      <c r="L33" s="593"/>
      <c r="M33" s="593"/>
      <c r="N33" s="593"/>
      <c r="O33" s="595"/>
      <c r="P33" s="594"/>
      <c r="Q33" s="593"/>
      <c r="R33" s="593"/>
      <c r="S33" s="593"/>
      <c r="T33" s="593"/>
      <c r="U33" s="595"/>
      <c r="V33" s="594"/>
      <c r="W33" s="593"/>
      <c r="X33" s="593"/>
      <c r="Y33" s="593"/>
      <c r="Z33" s="593"/>
      <c r="AA33" s="596"/>
    </row>
    <row r="34" spans="2:27" ht="34.5" customHeight="1">
      <c r="B34" s="286"/>
      <c r="C34" s="296" t="s">
        <v>447</v>
      </c>
      <c r="D34" s="598"/>
      <c r="E34" s="599"/>
      <c r="F34" s="599"/>
      <c r="G34" s="599"/>
      <c r="H34" s="599"/>
      <c r="I34" s="600"/>
      <c r="J34" s="594"/>
      <c r="K34" s="593"/>
      <c r="L34" s="593"/>
      <c r="M34" s="593"/>
      <c r="N34" s="593"/>
      <c r="O34" s="595"/>
      <c r="P34" s="594"/>
      <c r="Q34" s="593"/>
      <c r="R34" s="593"/>
      <c r="S34" s="593"/>
      <c r="T34" s="593"/>
      <c r="U34" s="595"/>
      <c r="V34" s="594"/>
      <c r="W34" s="593"/>
      <c r="X34" s="593"/>
      <c r="Y34" s="593"/>
      <c r="Z34" s="593"/>
      <c r="AA34" s="596"/>
    </row>
    <row r="35" spans="2:27" ht="36.75" customHeight="1" thickBot="1">
      <c r="B35" s="286"/>
      <c r="C35" s="296" t="s">
        <v>404</v>
      </c>
      <c r="D35" s="299" t="s">
        <v>445</v>
      </c>
      <c r="E35" s="587"/>
      <c r="F35" s="587"/>
      <c r="G35" s="588" t="s">
        <v>448</v>
      </c>
      <c r="H35" s="589"/>
      <c r="I35" s="296" t="s">
        <v>36</v>
      </c>
      <c r="J35" s="588" t="s">
        <v>440</v>
      </c>
      <c r="K35" s="588"/>
      <c r="L35" s="296" t="s">
        <v>289</v>
      </c>
      <c r="M35" s="588" t="s">
        <v>440</v>
      </c>
      <c r="N35" s="588"/>
      <c r="O35" s="296" t="s">
        <v>290</v>
      </c>
      <c r="P35" s="213" t="s">
        <v>449</v>
      </c>
      <c r="Q35" s="587"/>
      <c r="R35" s="587"/>
      <c r="S35" s="588" t="s">
        <v>448</v>
      </c>
      <c r="T35" s="589"/>
      <c r="U35" s="213" t="s">
        <v>36</v>
      </c>
      <c r="V35" s="588" t="s">
        <v>440</v>
      </c>
      <c r="W35" s="588"/>
      <c r="X35" s="213" t="s">
        <v>289</v>
      </c>
      <c r="Y35" s="588" t="s">
        <v>440</v>
      </c>
      <c r="Z35" s="588"/>
      <c r="AA35" s="326" t="s">
        <v>290</v>
      </c>
    </row>
    <row r="36" spans="2:27" ht="9.75" customHeight="1">
      <c r="B36" s="327"/>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row>
    <row r="37" spans="4:27" ht="17.25">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row>
    <row r="38" spans="4:27" ht="17.25">
      <c r="D38" s="272" t="s">
        <v>441</v>
      </c>
      <c r="I38" s="273"/>
      <c r="J38" s="273"/>
      <c r="K38" s="273"/>
      <c r="L38" s="273"/>
      <c r="M38" s="273"/>
      <c r="N38" s="273"/>
      <c r="O38" s="273"/>
      <c r="P38" s="273"/>
      <c r="Q38" s="273"/>
      <c r="R38" s="273"/>
      <c r="S38" s="273"/>
      <c r="T38" s="273"/>
      <c r="U38" s="273"/>
      <c r="V38" s="273"/>
      <c r="W38" s="273"/>
      <c r="X38" s="273"/>
      <c r="Y38" s="273"/>
      <c r="Z38" s="273"/>
      <c r="AA38" s="273"/>
    </row>
    <row r="39" spans="4:27" ht="17.25">
      <c r="D39" s="272" t="s">
        <v>450</v>
      </c>
      <c r="I39" s="273"/>
      <c r="J39" s="273"/>
      <c r="K39" s="273"/>
      <c r="L39" s="273"/>
      <c r="M39" s="273"/>
      <c r="N39" s="273"/>
      <c r="O39" s="273"/>
      <c r="P39" s="273"/>
      <c r="Q39" s="273"/>
      <c r="R39" s="273"/>
      <c r="S39" s="273"/>
      <c r="T39" s="273"/>
      <c r="U39" s="273"/>
      <c r="V39" s="273"/>
      <c r="W39" s="273"/>
      <c r="X39" s="273"/>
      <c r="Y39" s="273"/>
      <c r="Z39" s="273"/>
      <c r="AA39" s="273"/>
    </row>
    <row r="41" spans="9:27" ht="17.25">
      <c r="I41" s="273"/>
      <c r="J41" s="273"/>
      <c r="K41" s="273"/>
      <c r="L41" s="273"/>
      <c r="M41" s="273"/>
      <c r="N41" s="273"/>
      <c r="O41" s="273"/>
      <c r="P41" s="273"/>
      <c r="Q41" s="273"/>
      <c r="R41" s="273"/>
      <c r="S41" s="273"/>
      <c r="T41" s="273"/>
      <c r="U41" s="273"/>
      <c r="V41" s="273"/>
      <c r="W41" s="273"/>
      <c r="X41" s="273"/>
      <c r="Y41" s="273"/>
      <c r="Z41" s="273"/>
      <c r="AA41" s="273"/>
    </row>
    <row r="42" spans="9:27" ht="17.25">
      <c r="I42" s="273"/>
      <c r="J42" s="273"/>
      <c r="K42" s="273"/>
      <c r="L42" s="273"/>
      <c r="M42" s="273"/>
      <c r="N42" s="273"/>
      <c r="O42" s="273"/>
      <c r="P42" s="273"/>
      <c r="Q42" s="273"/>
      <c r="R42" s="273"/>
      <c r="S42" s="273"/>
      <c r="T42" s="273"/>
      <c r="U42" s="273"/>
      <c r="V42" s="273"/>
      <c r="W42" s="273"/>
      <c r="X42" s="273"/>
      <c r="Y42" s="273"/>
      <c r="Z42" s="273"/>
      <c r="AA42" s="273"/>
    </row>
    <row r="43" spans="4:27" ht="17.25">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row>
    <row r="44" spans="4:27" ht="17.25">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row>
    <row r="45" spans="4:27" ht="17.25">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row>
  </sheetData>
  <sheetProtection/>
  <mergeCells count="87">
    <mergeCell ref="AE3:AE4"/>
    <mergeCell ref="AE5:AE6"/>
    <mergeCell ref="AD9:AE11"/>
    <mergeCell ref="U15:V15"/>
    <mergeCell ref="D16:AA16"/>
    <mergeCell ref="D18:AA18"/>
    <mergeCell ref="R15:S15"/>
    <mergeCell ref="S5:T5"/>
    <mergeCell ref="V5:W5"/>
    <mergeCell ref="Y5:Z5"/>
    <mergeCell ref="C9:C11"/>
    <mergeCell ref="E9:F9"/>
    <mergeCell ref="H9:I9"/>
    <mergeCell ref="C13:C15"/>
    <mergeCell ref="E13:F13"/>
    <mergeCell ref="H13:I13"/>
    <mergeCell ref="D11:O11"/>
    <mergeCell ref="D32:I32"/>
    <mergeCell ref="T21:W21"/>
    <mergeCell ref="T22:W22"/>
    <mergeCell ref="T23:W23"/>
    <mergeCell ref="F21:G21"/>
    <mergeCell ref="F22:G22"/>
    <mergeCell ref="F23:G23"/>
    <mergeCell ref="R21:S21"/>
    <mergeCell ref="D31:I31"/>
    <mergeCell ref="H23:I23"/>
    <mergeCell ref="D33:I33"/>
    <mergeCell ref="D34:I34"/>
    <mergeCell ref="J29:O29"/>
    <mergeCell ref="J30:O30"/>
    <mergeCell ref="J31:O31"/>
    <mergeCell ref="J32:O32"/>
    <mergeCell ref="J33:O33"/>
    <mergeCell ref="J34:O34"/>
    <mergeCell ref="D29:I29"/>
    <mergeCell ref="D30:I30"/>
    <mergeCell ref="V32:AA32"/>
    <mergeCell ref="P33:U33"/>
    <mergeCell ref="V33:AA33"/>
    <mergeCell ref="R22:S22"/>
    <mergeCell ref="P29:U29"/>
    <mergeCell ref="V29:AA29"/>
    <mergeCell ref="P30:U30"/>
    <mergeCell ref="V30:AA30"/>
    <mergeCell ref="P23:Q23"/>
    <mergeCell ref="P22:Q22"/>
    <mergeCell ref="R23:S23"/>
    <mergeCell ref="S35:T35"/>
    <mergeCell ref="V35:W35"/>
    <mergeCell ref="P31:U31"/>
    <mergeCell ref="V31:AA31"/>
    <mergeCell ref="Y35:Z35"/>
    <mergeCell ref="P34:U34"/>
    <mergeCell ref="V34:AA34"/>
    <mergeCell ref="Q35:R35"/>
    <mergeCell ref="P32:U32"/>
    <mergeCell ref="J21:M21"/>
    <mergeCell ref="E35:F35"/>
    <mergeCell ref="G35:H35"/>
    <mergeCell ref="J35:K35"/>
    <mergeCell ref="M35:N35"/>
    <mergeCell ref="B3:AA3"/>
    <mergeCell ref="E28:G28"/>
    <mergeCell ref="K28:M28"/>
    <mergeCell ref="Q28:S28"/>
    <mergeCell ref="W28:Y28"/>
    <mergeCell ref="X11:Z11"/>
    <mergeCell ref="R11:S11"/>
    <mergeCell ref="U11:V11"/>
    <mergeCell ref="AC26:AE26"/>
    <mergeCell ref="D17:R17"/>
    <mergeCell ref="T17:Z17"/>
    <mergeCell ref="D12:AA12"/>
    <mergeCell ref="L24:Q24"/>
    <mergeCell ref="D15:O15"/>
    <mergeCell ref="K13:AA13"/>
    <mergeCell ref="Q7:AA7"/>
    <mergeCell ref="D10:AA10"/>
    <mergeCell ref="X15:Z15"/>
    <mergeCell ref="P21:Q21"/>
    <mergeCell ref="J22:M22"/>
    <mergeCell ref="J23:M23"/>
    <mergeCell ref="H21:I21"/>
    <mergeCell ref="H22:I22"/>
    <mergeCell ref="D14:AA14"/>
    <mergeCell ref="K9:AA9"/>
  </mergeCells>
  <printOptions/>
  <pageMargins left="0.7874015748031497" right="0.3937007874015748" top="0.3937007874015748" bottom="0.3937007874015748" header="0" footer="0"/>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BL42"/>
  <sheetViews>
    <sheetView zoomScalePageLayoutView="0" workbookViewId="0" topLeftCell="A1">
      <selection activeCell="AV1" sqref="AV1"/>
    </sheetView>
  </sheetViews>
  <sheetFormatPr defaultColWidth="8.88671875" defaultRowHeight="15"/>
  <cols>
    <col min="1" max="56" width="1.4375" style="0" customWidth="1"/>
    <col min="57" max="59" width="1.5625" style="0" customWidth="1"/>
    <col min="60" max="60" width="1.66796875" style="0" customWidth="1"/>
    <col min="61" max="61" width="1.5625" style="0" customWidth="1"/>
    <col min="62" max="62" width="2.77734375" style="0" customWidth="1"/>
    <col min="63" max="63" width="5.5546875" style="0" customWidth="1"/>
    <col min="64" max="64" width="11.6640625" style="0" customWidth="1"/>
  </cols>
  <sheetData>
    <row r="1" s="218" customFormat="1" ht="15" customHeight="1">
      <c r="A1" s="217" t="s">
        <v>488</v>
      </c>
    </row>
    <row r="2" s="218" customFormat="1" ht="14.25"/>
    <row r="3" spans="1:64" s="218" customFormat="1" ht="21.75" customHeight="1">
      <c r="A3" s="660" t="s">
        <v>490</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2"/>
      <c r="BJ3" s="219" t="s">
        <v>355</v>
      </c>
      <c r="BK3" s="220"/>
      <c r="BL3" s="611" t="s">
        <v>356</v>
      </c>
    </row>
    <row r="4" s="218" customFormat="1" ht="21" customHeight="1">
      <c r="BL4" s="611"/>
    </row>
    <row r="5" spans="39:64" s="218" customFormat="1" ht="14.25">
      <c r="AM5" s="571">
        <f>'データー入力表'!J4</f>
        <v>18</v>
      </c>
      <c r="AN5" s="571"/>
      <c r="AO5" s="571"/>
      <c r="AP5" s="218" t="s">
        <v>36</v>
      </c>
      <c r="AR5" s="571">
        <f>'データー入力表'!N4</f>
        <v>6</v>
      </c>
      <c r="AS5" s="571"/>
      <c r="AT5" s="571"/>
      <c r="AU5" s="218" t="s">
        <v>357</v>
      </c>
      <c r="AW5" s="571">
        <f>'データー入力表'!R4</f>
        <v>1</v>
      </c>
      <c r="AX5" s="571"/>
      <c r="AY5" s="571"/>
      <c r="AZ5" s="218" t="s">
        <v>290</v>
      </c>
      <c r="BA5" s="217"/>
      <c r="BK5" s="613" t="s">
        <v>358</v>
      </c>
      <c r="BL5" s="613"/>
    </row>
    <row r="6" spans="63:64" s="218" customFormat="1" ht="14.25">
      <c r="BK6" s="613"/>
      <c r="BL6" s="613"/>
    </row>
    <row r="7" spans="1:64" s="218" customFormat="1" ht="14.25">
      <c r="A7" s="591" t="s">
        <v>573</v>
      </c>
      <c r="B7" s="591"/>
      <c r="C7" s="591"/>
      <c r="D7" s="591"/>
      <c r="E7" s="591"/>
      <c r="F7" s="591"/>
      <c r="G7" s="591"/>
      <c r="H7" s="591"/>
      <c r="I7" s="591"/>
      <c r="J7" s="591"/>
      <c r="K7" s="591"/>
      <c r="L7" s="591"/>
      <c r="M7" s="591"/>
      <c r="N7" s="591"/>
      <c r="O7" s="591"/>
      <c r="P7" s="591"/>
      <c r="Q7" s="591"/>
      <c r="BK7" s="614"/>
      <c r="BL7" s="614"/>
    </row>
    <row r="8" spans="1:17" s="218" customFormat="1" ht="14.25">
      <c r="A8" s="591" t="s">
        <v>489</v>
      </c>
      <c r="B8" s="591"/>
      <c r="C8" s="591"/>
      <c r="D8" s="591"/>
      <c r="E8" s="591"/>
      <c r="F8" s="591"/>
      <c r="G8" s="591"/>
      <c r="H8" s="591"/>
      <c r="I8" s="591"/>
      <c r="J8" s="591"/>
      <c r="K8" s="591"/>
      <c r="L8" s="591"/>
      <c r="M8" s="591"/>
      <c r="N8" s="591"/>
      <c r="O8" s="591"/>
      <c r="P8" s="591"/>
      <c r="Q8" s="591"/>
    </row>
    <row r="9" s="218" customFormat="1" ht="14.25"/>
    <row r="10" spans="25:57" s="221" customFormat="1" ht="15">
      <c r="Y10" s="221" t="s">
        <v>292</v>
      </c>
      <c r="AC10" s="222"/>
      <c r="AD10" s="192"/>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177"/>
    </row>
    <row r="11" spans="25:56" s="221" customFormat="1" ht="21" customHeight="1">
      <c r="Y11" s="221" t="s">
        <v>359</v>
      </c>
      <c r="AB11" s="222"/>
      <c r="AC11" s="222"/>
      <c r="AD11" s="629" t="str">
        <f>'データー入力表'!H6</f>
        <v>児湯郡川南町大字川南13680-1</v>
      </c>
      <c r="AE11" s="630"/>
      <c r="AF11" s="630"/>
      <c r="AG11" s="630"/>
      <c r="AH11" s="630"/>
      <c r="AI11" s="630"/>
      <c r="AJ11" s="630"/>
      <c r="AK11" s="630"/>
      <c r="AL11" s="630"/>
      <c r="AM11" s="630"/>
      <c r="AN11" s="630"/>
      <c r="AO11" s="630"/>
      <c r="AP11" s="630"/>
      <c r="AQ11" s="630"/>
      <c r="AR11" s="630"/>
      <c r="AS11" s="630"/>
      <c r="AT11" s="630"/>
      <c r="AU11" s="630"/>
      <c r="AV11" s="630"/>
      <c r="AW11" s="630"/>
      <c r="AX11" s="630"/>
      <c r="AY11" s="630"/>
      <c r="AZ11" s="630"/>
      <c r="BA11" s="630"/>
      <c r="BB11" s="630"/>
      <c r="BC11" s="630"/>
      <c r="BD11" s="630"/>
    </row>
    <row r="12" spans="25:56" s="221" customFormat="1" ht="21" customHeight="1">
      <c r="Y12" s="221" t="s">
        <v>159</v>
      </c>
      <c r="AC12" s="222"/>
      <c r="AD12" s="631" t="str">
        <f>'データー入力表'!H7</f>
        <v>(株)日向建築設計　代表取締役　野茂英雄</v>
      </c>
      <c r="AE12" s="632"/>
      <c r="AF12" s="632"/>
      <c r="AG12" s="632"/>
      <c r="AH12" s="632"/>
      <c r="AI12" s="632"/>
      <c r="AJ12" s="632"/>
      <c r="AK12" s="632"/>
      <c r="AL12" s="632"/>
      <c r="AM12" s="632"/>
      <c r="AN12" s="632"/>
      <c r="AO12" s="632"/>
      <c r="AP12" s="632"/>
      <c r="AQ12" s="632"/>
      <c r="AR12" s="632"/>
      <c r="AS12" s="632"/>
      <c r="AT12" s="632"/>
      <c r="AU12" s="632"/>
      <c r="AV12" s="632"/>
      <c r="AW12" s="632"/>
      <c r="AX12" s="632"/>
      <c r="AY12" s="632"/>
      <c r="AZ12" s="632"/>
      <c r="BA12" s="224" t="s">
        <v>360</v>
      </c>
      <c r="BB12" s="186"/>
      <c r="BC12" s="225"/>
      <c r="BD12" s="225"/>
    </row>
    <row r="13" spans="25:54" s="221" customFormat="1" ht="21" customHeight="1">
      <c r="Y13" s="221" t="s">
        <v>361</v>
      </c>
      <c r="AB13" s="222"/>
      <c r="AC13" s="222"/>
      <c r="AD13" s="222" t="s">
        <v>362</v>
      </c>
      <c r="AE13" s="649" t="str">
        <f>+'データー入力表'!I8</f>
        <v>0983</v>
      </c>
      <c r="AF13" s="650"/>
      <c r="AG13" s="650"/>
      <c r="AH13" s="650"/>
      <c r="AI13" s="650"/>
      <c r="AJ13" s="222" t="s">
        <v>363</v>
      </c>
      <c r="AK13" s="651">
        <f>'データー入力表'!M8</f>
        <v>1234</v>
      </c>
      <c r="AL13" s="651"/>
      <c r="AM13" s="651"/>
      <c r="AN13" s="651"/>
      <c r="AO13" s="222" t="s">
        <v>364</v>
      </c>
      <c r="AP13" s="222"/>
      <c r="AQ13" s="651">
        <f>'データー入力表'!P8</f>
        <v>5678</v>
      </c>
      <c r="AR13" s="651"/>
      <c r="AS13" s="651"/>
      <c r="AT13" s="651"/>
      <c r="AU13" s="222"/>
      <c r="AV13" s="222"/>
      <c r="AW13" s="222"/>
      <c r="AX13" s="222"/>
      <c r="AY13" s="222"/>
      <c r="AZ13" s="222"/>
      <c r="BA13" s="222"/>
      <c r="BB13" s="222"/>
    </row>
    <row r="14" spans="21:48" s="221" customFormat="1" ht="14.25" customHeight="1">
      <c r="U14" s="226"/>
      <c r="V14" s="222"/>
      <c r="W14" s="222"/>
      <c r="X14" s="227"/>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row>
    <row r="15" s="218" customFormat="1" ht="14.25"/>
    <row r="16" spans="1:2" s="218" customFormat="1" ht="21" customHeight="1">
      <c r="A16" s="228"/>
      <c r="B16" s="228" t="s">
        <v>586</v>
      </c>
    </row>
    <row r="17" s="218" customFormat="1" ht="21" customHeight="1">
      <c r="A17" s="228" t="s">
        <v>587</v>
      </c>
    </row>
    <row r="18" spans="1:57" s="218" customFormat="1" ht="21" customHeight="1">
      <c r="A18" s="217"/>
      <c r="AW18" s="229"/>
      <c r="AX18" s="229"/>
      <c r="AY18" s="229"/>
      <c r="AZ18" s="229"/>
      <c r="BA18" s="229"/>
      <c r="BB18" s="229"/>
      <c r="BC18" s="229"/>
      <c r="BD18" s="229"/>
      <c r="BE18" s="229"/>
    </row>
    <row r="19" spans="1:57" s="217" customFormat="1" ht="22.5" customHeight="1">
      <c r="A19" s="230"/>
      <c r="B19" s="231"/>
      <c r="C19" s="231"/>
      <c r="D19" s="643" t="s">
        <v>365</v>
      </c>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52"/>
      <c r="AU19" s="652"/>
      <c r="AV19" s="652"/>
      <c r="AW19" s="652"/>
      <c r="AX19" s="652"/>
      <c r="AY19" s="652"/>
      <c r="AZ19" s="652"/>
      <c r="BA19" s="232"/>
      <c r="BB19" s="232"/>
      <c r="BC19" s="232"/>
      <c r="BD19" s="232"/>
      <c r="BE19" s="233"/>
    </row>
    <row r="20" spans="1:57" s="217" customFormat="1" ht="20.25" customHeight="1">
      <c r="A20" s="234"/>
      <c r="B20" s="643" t="s">
        <v>307</v>
      </c>
      <c r="C20" s="643"/>
      <c r="D20" s="643"/>
      <c r="E20" s="643"/>
      <c r="F20" s="643"/>
      <c r="G20" s="643"/>
      <c r="H20" s="643"/>
      <c r="I20" s="643"/>
      <c r="J20" s="235"/>
      <c r="K20" s="230"/>
      <c r="L20" s="634" t="str">
        <f>'データー入力表'!H9</f>
        <v>西臼杵郡高千穂町大字三田井12345-6</v>
      </c>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c r="AM20" s="634"/>
      <c r="AN20" s="634"/>
      <c r="AO20" s="634"/>
      <c r="AP20" s="634"/>
      <c r="AQ20" s="634"/>
      <c r="AR20" s="634"/>
      <c r="AS20" s="634"/>
      <c r="AT20" s="634"/>
      <c r="AU20" s="634"/>
      <c r="AV20" s="634"/>
      <c r="AW20" s="634"/>
      <c r="AX20" s="634"/>
      <c r="AY20" s="634"/>
      <c r="AZ20" s="634"/>
      <c r="BA20" s="634"/>
      <c r="BB20" s="634"/>
      <c r="BC20" s="634"/>
      <c r="BD20" s="634"/>
      <c r="BE20" s="235"/>
    </row>
    <row r="21" spans="1:57" s="217" customFormat="1" ht="20.25" customHeight="1">
      <c r="A21" s="234"/>
      <c r="B21" s="643" t="s">
        <v>309</v>
      </c>
      <c r="C21" s="643"/>
      <c r="D21" s="643"/>
      <c r="E21" s="643"/>
      <c r="F21" s="643"/>
      <c r="G21" s="643"/>
      <c r="H21" s="643"/>
      <c r="I21" s="643"/>
      <c r="J21" s="235"/>
      <c r="K21" s="230"/>
      <c r="L21" s="634" t="str">
        <f>'データー入力表'!H10</f>
        <v>宮崎県立高千穂高校　１２３－４棟</v>
      </c>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4"/>
      <c r="AX21" s="634"/>
      <c r="AY21" s="634"/>
      <c r="AZ21" s="634"/>
      <c r="BA21" s="634"/>
      <c r="BB21" s="634"/>
      <c r="BC21" s="634"/>
      <c r="BD21" s="634"/>
      <c r="BE21" s="235"/>
    </row>
    <row r="22" spans="1:58" s="217" customFormat="1" ht="20.25" customHeight="1">
      <c r="A22" s="234"/>
      <c r="B22" s="643" t="s">
        <v>311</v>
      </c>
      <c r="C22" s="643"/>
      <c r="D22" s="643"/>
      <c r="E22" s="643"/>
      <c r="F22" s="643"/>
      <c r="G22" s="643"/>
      <c r="H22" s="643"/>
      <c r="I22" s="643"/>
      <c r="J22" s="235"/>
      <c r="K22" s="230"/>
      <c r="L22" s="625" t="str">
        <f>'データー入力表'!H11</f>
        <v>■</v>
      </c>
      <c r="M22" s="626"/>
      <c r="N22" s="236" t="s">
        <v>313</v>
      </c>
      <c r="O22" s="236"/>
      <c r="P22" s="236"/>
      <c r="Q22" s="236"/>
      <c r="R22" s="625" t="str">
        <f>'データー入力表'!L11</f>
        <v>□</v>
      </c>
      <c r="S22" s="626"/>
      <c r="T22" s="236" t="s">
        <v>315</v>
      </c>
      <c r="U22" s="236"/>
      <c r="V22" s="236"/>
      <c r="W22" s="236"/>
      <c r="X22" s="218"/>
      <c r="Y22" s="625" t="str">
        <f>'データー入力表'!P11</f>
        <v>□</v>
      </c>
      <c r="Z22" s="626"/>
      <c r="AA22" s="236" t="s">
        <v>316</v>
      </c>
      <c r="AB22" s="218"/>
      <c r="AC22" s="236"/>
      <c r="AD22" s="236"/>
      <c r="AE22" s="625" t="str">
        <f>'データー入力表'!H12</f>
        <v>□</v>
      </c>
      <c r="AF22" s="626"/>
      <c r="AG22" s="236" t="s">
        <v>366</v>
      </c>
      <c r="AH22" s="236"/>
      <c r="AI22" s="236"/>
      <c r="AJ22" s="236"/>
      <c r="AK22" s="236"/>
      <c r="AL22" s="628" t="str">
        <f>'データー入力表'!L12</f>
        <v>　</v>
      </c>
      <c r="AM22" s="628"/>
      <c r="AN22" s="628"/>
      <c r="AO22" s="628"/>
      <c r="AP22" s="628"/>
      <c r="AQ22" s="628"/>
      <c r="AR22" s="628"/>
      <c r="AS22" s="628"/>
      <c r="AT22" s="628"/>
      <c r="AU22" s="628"/>
      <c r="AV22" s="628"/>
      <c r="AW22" s="628"/>
      <c r="AX22" s="628"/>
      <c r="AY22" s="628"/>
      <c r="AZ22" s="628"/>
      <c r="BA22" s="628"/>
      <c r="BB22" s="628"/>
      <c r="BC22" s="628"/>
      <c r="BD22" s="236" t="s">
        <v>367</v>
      </c>
      <c r="BE22" s="235"/>
      <c r="BF22" s="237"/>
    </row>
    <row r="23" spans="1:57" s="217" customFormat="1" ht="20.25" customHeight="1">
      <c r="A23" s="234"/>
      <c r="B23" s="643" t="s">
        <v>368</v>
      </c>
      <c r="C23" s="643"/>
      <c r="D23" s="643"/>
      <c r="E23" s="643"/>
      <c r="F23" s="643"/>
      <c r="G23" s="643"/>
      <c r="H23" s="643"/>
      <c r="I23" s="643"/>
      <c r="J23" s="235"/>
      <c r="K23" s="230"/>
      <c r="L23" s="236"/>
      <c r="M23" s="236" t="s">
        <v>369</v>
      </c>
      <c r="N23" s="236"/>
      <c r="O23" s="236"/>
      <c r="P23" s="236"/>
      <c r="Q23" s="628">
        <f>'データー入力表'!H13</f>
        <v>3</v>
      </c>
      <c r="R23" s="628"/>
      <c r="S23" s="236" t="s">
        <v>88</v>
      </c>
      <c r="T23" s="229"/>
      <c r="U23" s="236" t="s">
        <v>370</v>
      </c>
      <c r="V23" s="236"/>
      <c r="W23" s="236" t="s">
        <v>371</v>
      </c>
      <c r="X23" s="236"/>
      <c r="Y23" s="236"/>
      <c r="Z23" s="236"/>
      <c r="AA23" s="628">
        <f>'データー入力表'!H14</f>
        <v>0</v>
      </c>
      <c r="AB23" s="628"/>
      <c r="AC23" s="236" t="s">
        <v>88</v>
      </c>
      <c r="AD23" s="236"/>
      <c r="AE23" s="236"/>
      <c r="AF23" s="236"/>
      <c r="AG23" s="236" t="s">
        <v>372</v>
      </c>
      <c r="AH23" s="236"/>
      <c r="AI23" s="236"/>
      <c r="AJ23" s="236"/>
      <c r="AK23" s="646">
        <f>'データー入力表'!H15</f>
        <v>1234.56</v>
      </c>
      <c r="AL23" s="646"/>
      <c r="AM23" s="646"/>
      <c r="AN23" s="646"/>
      <c r="AO23" s="646"/>
      <c r="AP23" s="646"/>
      <c r="AQ23" s="236" t="s">
        <v>373</v>
      </c>
      <c r="AR23" s="236"/>
      <c r="AS23" s="231"/>
      <c r="AT23" s="231"/>
      <c r="AU23" s="231"/>
      <c r="AV23" s="231"/>
      <c r="AW23" s="231"/>
      <c r="AX23" s="231"/>
      <c r="AY23" s="231"/>
      <c r="AZ23" s="231"/>
      <c r="BA23" s="231"/>
      <c r="BB23" s="231"/>
      <c r="BC23" s="231"/>
      <c r="BD23" s="231"/>
      <c r="BE23" s="235"/>
    </row>
    <row r="24" spans="1:57" s="217" customFormat="1" ht="20.25" customHeight="1">
      <c r="A24" s="238"/>
      <c r="B24" s="635" t="s">
        <v>41</v>
      </c>
      <c r="C24" s="635"/>
      <c r="D24" s="635"/>
      <c r="E24" s="635"/>
      <c r="F24" s="635"/>
      <c r="G24" s="635"/>
      <c r="H24" s="635"/>
      <c r="I24" s="635"/>
      <c r="J24" s="233"/>
      <c r="K24" s="636" t="s">
        <v>293</v>
      </c>
      <c r="L24" s="635"/>
      <c r="M24" s="635"/>
      <c r="N24" s="635"/>
      <c r="O24" s="635"/>
      <c r="P24" s="635"/>
      <c r="Q24" s="635"/>
      <c r="R24" s="637"/>
      <c r="S24" s="232"/>
      <c r="T24" s="633" t="str">
        <f>'データー入力表'!H17</f>
        <v>宮崎市橘通東２丁目10番1号</v>
      </c>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239"/>
    </row>
    <row r="25" spans="1:57" s="217" customFormat="1" ht="20.25" customHeight="1">
      <c r="A25" s="240"/>
      <c r="B25" s="627" t="s">
        <v>374</v>
      </c>
      <c r="C25" s="627"/>
      <c r="D25" s="627"/>
      <c r="E25" s="627"/>
      <c r="F25" s="627"/>
      <c r="G25" s="627"/>
      <c r="H25" s="627"/>
      <c r="I25" s="627"/>
      <c r="J25" s="239"/>
      <c r="K25" s="647" t="s">
        <v>297</v>
      </c>
      <c r="L25" s="627"/>
      <c r="M25" s="627"/>
      <c r="N25" s="627"/>
      <c r="O25" s="627"/>
      <c r="P25" s="627"/>
      <c r="Q25" s="627"/>
      <c r="R25" s="648"/>
      <c r="S25" s="237"/>
      <c r="T25" s="624" t="str">
        <f>'データー入力表'!H18</f>
        <v>宮崎県知事　東国原　英夫</v>
      </c>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239"/>
    </row>
    <row r="26" spans="1:57" s="217" customFormat="1" ht="20.25" customHeight="1">
      <c r="A26" s="240"/>
      <c r="B26" s="241"/>
      <c r="C26" s="241"/>
      <c r="D26" s="241"/>
      <c r="E26" s="241"/>
      <c r="F26" s="241"/>
      <c r="G26" s="241"/>
      <c r="H26" s="241"/>
      <c r="I26" s="241"/>
      <c r="J26" s="239"/>
      <c r="K26" s="638" t="s">
        <v>375</v>
      </c>
      <c r="L26" s="639"/>
      <c r="M26" s="639"/>
      <c r="N26" s="639"/>
      <c r="O26" s="639"/>
      <c r="P26" s="639"/>
      <c r="Q26" s="639"/>
      <c r="R26" s="640"/>
      <c r="S26" s="237"/>
      <c r="T26" s="242" t="s">
        <v>376</v>
      </c>
      <c r="U26" s="622" t="str">
        <f>+'データー入力表'!I19</f>
        <v>0985</v>
      </c>
      <c r="V26" s="622"/>
      <c r="W26" s="622"/>
      <c r="X26" s="622"/>
      <c r="Y26" s="622"/>
      <c r="Z26" s="243" t="s">
        <v>377</v>
      </c>
      <c r="AA26" s="621">
        <f>'データー入力表'!M19</f>
        <v>24</v>
      </c>
      <c r="AB26" s="621"/>
      <c r="AC26" s="621"/>
      <c r="AD26" s="621"/>
      <c r="AE26" s="621"/>
      <c r="AF26" s="641" t="s">
        <v>378</v>
      </c>
      <c r="AG26" s="642"/>
      <c r="AH26" s="621">
        <f>'データー入力表'!P19</f>
        <v>1111</v>
      </c>
      <c r="AI26" s="621"/>
      <c r="AJ26" s="621"/>
      <c r="AK26" s="621"/>
      <c r="AL26" s="621"/>
      <c r="AM26" s="243"/>
      <c r="AN26" s="243"/>
      <c r="AO26" s="243"/>
      <c r="AP26" s="243"/>
      <c r="AQ26" s="243"/>
      <c r="AR26" s="243"/>
      <c r="AS26" s="243"/>
      <c r="AT26" s="243"/>
      <c r="AU26" s="243"/>
      <c r="AV26" s="243"/>
      <c r="AW26" s="243"/>
      <c r="AX26" s="243"/>
      <c r="AY26" s="243"/>
      <c r="AZ26" s="243"/>
      <c r="BA26" s="243"/>
      <c r="BB26" s="243"/>
      <c r="BC26" s="243"/>
      <c r="BD26" s="243"/>
      <c r="BE26" s="239"/>
    </row>
    <row r="27" spans="1:57" s="217" customFormat="1" ht="20.25" customHeight="1">
      <c r="A27" s="238"/>
      <c r="B27" s="635" t="s">
        <v>379</v>
      </c>
      <c r="C27" s="635"/>
      <c r="D27" s="635"/>
      <c r="E27" s="635"/>
      <c r="F27" s="635"/>
      <c r="G27" s="635"/>
      <c r="H27" s="635"/>
      <c r="I27" s="635"/>
      <c r="J27" s="233"/>
      <c r="K27" s="636" t="s">
        <v>307</v>
      </c>
      <c r="L27" s="635"/>
      <c r="M27" s="635"/>
      <c r="N27" s="635"/>
      <c r="O27" s="635"/>
      <c r="P27" s="635"/>
      <c r="Q27" s="635"/>
      <c r="R27" s="637"/>
      <c r="S27" s="232"/>
      <c r="T27" s="633" t="str">
        <f>'データー入力表'!H21</f>
        <v>児湯郡川南町大字川南13680-1</v>
      </c>
      <c r="U27" s="633"/>
      <c r="V27" s="633"/>
      <c r="W27" s="633"/>
      <c r="X27" s="633"/>
      <c r="Y27" s="633"/>
      <c r="Z27" s="633"/>
      <c r="AA27" s="633"/>
      <c r="AB27" s="633"/>
      <c r="AC27" s="633"/>
      <c r="AD27" s="633"/>
      <c r="AE27" s="633"/>
      <c r="AF27" s="633"/>
      <c r="AG27" s="633"/>
      <c r="AH27" s="633"/>
      <c r="AI27" s="633"/>
      <c r="AJ27" s="633"/>
      <c r="AK27" s="633"/>
      <c r="AL27" s="633"/>
      <c r="AM27" s="633"/>
      <c r="AN27" s="633"/>
      <c r="AO27" s="633"/>
      <c r="AP27" s="633"/>
      <c r="AQ27" s="633"/>
      <c r="AR27" s="633"/>
      <c r="AS27" s="633"/>
      <c r="AT27" s="633"/>
      <c r="AU27" s="633"/>
      <c r="AV27" s="633"/>
      <c r="AW27" s="633"/>
      <c r="AX27" s="633"/>
      <c r="AY27" s="633"/>
      <c r="AZ27" s="633"/>
      <c r="BA27" s="633"/>
      <c r="BB27" s="633"/>
      <c r="BC27" s="633"/>
      <c r="BD27" s="633"/>
      <c r="BE27" s="233"/>
    </row>
    <row r="28" spans="1:57" s="217" customFormat="1" ht="20.25" customHeight="1">
      <c r="A28" s="240"/>
      <c r="B28" s="627" t="s">
        <v>380</v>
      </c>
      <c r="C28" s="627"/>
      <c r="D28" s="627"/>
      <c r="E28" s="627"/>
      <c r="F28" s="627"/>
      <c r="G28" s="627"/>
      <c r="H28" s="627"/>
      <c r="I28" s="627"/>
      <c r="J28" s="239"/>
      <c r="K28" s="627" t="s">
        <v>336</v>
      </c>
      <c r="L28" s="627"/>
      <c r="M28" s="627"/>
      <c r="N28" s="627"/>
      <c r="O28" s="627"/>
      <c r="P28" s="627"/>
      <c r="Q28" s="627"/>
      <c r="R28" s="627"/>
      <c r="S28" s="245"/>
      <c r="T28" s="624" t="str">
        <f>'データー入力表'!H22</f>
        <v>(株)日向建築設計</v>
      </c>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4"/>
      <c r="AX28" s="624"/>
      <c r="AY28" s="624"/>
      <c r="AZ28" s="624"/>
      <c r="BA28" s="624"/>
      <c r="BB28" s="624"/>
      <c r="BC28" s="624"/>
      <c r="BD28" s="624"/>
      <c r="BE28" s="239"/>
    </row>
    <row r="29" spans="1:57" s="217" customFormat="1" ht="20.25" customHeight="1">
      <c r="A29" s="240"/>
      <c r="B29" s="591" t="s">
        <v>381</v>
      </c>
      <c r="C29" s="591"/>
      <c r="D29" s="591"/>
      <c r="E29" s="591"/>
      <c r="F29" s="591"/>
      <c r="G29" s="591"/>
      <c r="H29" s="591"/>
      <c r="I29" s="591"/>
      <c r="J29" s="239"/>
      <c r="K29" s="627" t="s">
        <v>338</v>
      </c>
      <c r="L29" s="627"/>
      <c r="M29" s="627"/>
      <c r="N29" s="627"/>
      <c r="O29" s="627"/>
      <c r="P29" s="627"/>
      <c r="Q29" s="627"/>
      <c r="R29" s="627"/>
      <c r="S29" s="245"/>
      <c r="T29" s="624" t="str">
        <f>'データー入力表'!H23</f>
        <v>野茂英雄</v>
      </c>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239"/>
    </row>
    <row r="30" spans="1:57" s="217" customFormat="1" ht="20.25" customHeight="1">
      <c r="A30" s="240"/>
      <c r="B30" s="627" t="s">
        <v>382</v>
      </c>
      <c r="C30" s="627"/>
      <c r="D30" s="627"/>
      <c r="E30" s="627"/>
      <c r="F30" s="627"/>
      <c r="G30" s="627"/>
      <c r="H30" s="627"/>
      <c r="I30" s="627"/>
      <c r="J30" s="239"/>
      <c r="K30" s="627" t="s">
        <v>340</v>
      </c>
      <c r="L30" s="627"/>
      <c r="M30" s="627"/>
      <c r="N30" s="627"/>
      <c r="O30" s="627"/>
      <c r="P30" s="627"/>
      <c r="Q30" s="627"/>
      <c r="R30" s="627"/>
      <c r="S30" s="245"/>
      <c r="T30" s="624" t="str">
        <f>'データー入力表'!H24</f>
        <v>石井一久</v>
      </c>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624"/>
      <c r="BE30" s="239"/>
    </row>
    <row r="31" spans="1:58" s="217" customFormat="1" ht="20.25" customHeight="1">
      <c r="A31" s="246" t="s">
        <v>383</v>
      </c>
      <c r="B31" s="644" t="s">
        <v>384</v>
      </c>
      <c r="C31" s="644"/>
      <c r="D31" s="644"/>
      <c r="E31" s="644"/>
      <c r="F31" s="644"/>
      <c r="G31" s="644"/>
      <c r="H31" s="644"/>
      <c r="I31" s="644"/>
      <c r="J31" s="247"/>
      <c r="K31" s="644" t="s">
        <v>385</v>
      </c>
      <c r="L31" s="644"/>
      <c r="M31" s="644"/>
      <c r="N31" s="644"/>
      <c r="O31" s="644"/>
      <c r="P31" s="644"/>
      <c r="Q31" s="644"/>
      <c r="R31" s="644"/>
      <c r="S31" s="248"/>
      <c r="T31" s="249" t="s">
        <v>386</v>
      </c>
      <c r="U31" s="622" t="str">
        <f>+'データー入力表'!I25</f>
        <v>0983</v>
      </c>
      <c r="V31" s="622"/>
      <c r="W31" s="622"/>
      <c r="X31" s="622"/>
      <c r="Y31" s="622"/>
      <c r="Z31" s="244" t="s">
        <v>387</v>
      </c>
      <c r="AA31" s="621">
        <f>'データー入力表'!M25</f>
        <v>1234</v>
      </c>
      <c r="AB31" s="621"/>
      <c r="AC31" s="621"/>
      <c r="AD31" s="621"/>
      <c r="AE31" s="621"/>
      <c r="AF31" s="250" t="s">
        <v>388</v>
      </c>
      <c r="AG31" s="621">
        <f>'データー入力表'!P25</f>
        <v>5678</v>
      </c>
      <c r="AH31" s="621"/>
      <c r="AI31" s="621"/>
      <c r="AJ31" s="621"/>
      <c r="AK31" s="621"/>
      <c r="AL31" s="623" t="s">
        <v>389</v>
      </c>
      <c r="AM31" s="623"/>
      <c r="AN31" s="249" t="s">
        <v>386</v>
      </c>
      <c r="AO31" s="622" t="str">
        <f>+'データー入力表'!I26</f>
        <v>0983</v>
      </c>
      <c r="AP31" s="622"/>
      <c r="AQ31" s="622"/>
      <c r="AR31" s="622"/>
      <c r="AS31" s="622"/>
      <c r="AT31" s="244" t="s">
        <v>387</v>
      </c>
      <c r="AU31" s="621">
        <f>'データー入力表'!M26</f>
        <v>9012</v>
      </c>
      <c r="AV31" s="621"/>
      <c r="AW31" s="621"/>
      <c r="AX31" s="621"/>
      <c r="AY31" s="621"/>
      <c r="AZ31" s="250" t="s">
        <v>388</v>
      </c>
      <c r="BA31" s="621">
        <f>'データー入力表'!P26</f>
        <v>3456</v>
      </c>
      <c r="BB31" s="621"/>
      <c r="BC31" s="621"/>
      <c r="BD31" s="621"/>
      <c r="BE31" s="252"/>
      <c r="BF31" s="237"/>
    </row>
    <row r="32" spans="1:57" s="217" customFormat="1" ht="20.25" customHeight="1">
      <c r="A32" s="238"/>
      <c r="B32" s="635" t="s">
        <v>384</v>
      </c>
      <c r="C32" s="635"/>
      <c r="D32" s="635"/>
      <c r="E32" s="635"/>
      <c r="F32" s="635"/>
      <c r="G32" s="635"/>
      <c r="H32" s="635"/>
      <c r="I32" s="635"/>
      <c r="J32" s="233"/>
      <c r="K32" s="636" t="s">
        <v>307</v>
      </c>
      <c r="L32" s="635"/>
      <c r="M32" s="635"/>
      <c r="N32" s="635"/>
      <c r="O32" s="635"/>
      <c r="P32" s="635"/>
      <c r="Q32" s="635"/>
      <c r="R32" s="637"/>
      <c r="S32" s="232"/>
      <c r="T32" s="633" t="str">
        <f>'データー入力表'!H27</f>
        <v>宮崎市恒久1丁目7番地14</v>
      </c>
      <c r="U32" s="633"/>
      <c r="V32" s="633"/>
      <c r="W32" s="633"/>
      <c r="X32" s="633"/>
      <c r="Y32" s="633"/>
      <c r="Z32" s="633"/>
      <c r="AA32" s="633"/>
      <c r="AB32" s="633"/>
      <c r="AC32" s="633"/>
      <c r="AD32" s="633"/>
      <c r="AE32" s="633"/>
      <c r="AF32" s="633"/>
      <c r="AG32" s="633"/>
      <c r="AH32" s="633"/>
      <c r="AI32" s="633"/>
      <c r="AJ32" s="633"/>
      <c r="AK32" s="633"/>
      <c r="AL32" s="633"/>
      <c r="AM32" s="633"/>
      <c r="AN32" s="633"/>
      <c r="AO32" s="633"/>
      <c r="AP32" s="633"/>
      <c r="AQ32" s="633"/>
      <c r="AR32" s="633"/>
      <c r="AS32" s="633"/>
      <c r="AT32" s="633"/>
      <c r="AU32" s="633"/>
      <c r="AV32" s="633"/>
      <c r="AW32" s="633"/>
      <c r="AX32" s="633"/>
      <c r="AY32" s="633"/>
      <c r="AZ32" s="633"/>
      <c r="BA32" s="633"/>
      <c r="BB32" s="633"/>
      <c r="BC32" s="633"/>
      <c r="BD32" s="633"/>
      <c r="BE32" s="239"/>
    </row>
    <row r="33" spans="1:57" s="217" customFormat="1" ht="20.25" customHeight="1">
      <c r="A33" s="240"/>
      <c r="B33" s="627" t="s">
        <v>390</v>
      </c>
      <c r="C33" s="627"/>
      <c r="D33" s="627"/>
      <c r="E33" s="627"/>
      <c r="F33" s="627"/>
      <c r="G33" s="627"/>
      <c r="H33" s="627"/>
      <c r="I33" s="627"/>
      <c r="J33" s="239"/>
      <c r="K33" s="627" t="s">
        <v>336</v>
      </c>
      <c r="L33" s="627"/>
      <c r="M33" s="627"/>
      <c r="N33" s="627"/>
      <c r="O33" s="627"/>
      <c r="P33" s="627"/>
      <c r="Q33" s="627"/>
      <c r="R33" s="627"/>
      <c r="S33" s="245"/>
      <c r="T33" s="624" t="str">
        <f>'データー入力表'!H28</f>
        <v>(有)ひむか構造設計</v>
      </c>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624"/>
      <c r="AZ33" s="624"/>
      <c r="BA33" s="624"/>
      <c r="BB33" s="624"/>
      <c r="BC33" s="624"/>
      <c r="BD33" s="624"/>
      <c r="BE33" s="239"/>
    </row>
    <row r="34" spans="1:57" s="217" customFormat="1" ht="20.25" customHeight="1">
      <c r="A34" s="240"/>
      <c r="B34" s="591" t="s">
        <v>89</v>
      </c>
      <c r="C34" s="591"/>
      <c r="D34" s="591"/>
      <c r="E34" s="591"/>
      <c r="F34" s="591"/>
      <c r="G34" s="591"/>
      <c r="H34" s="591"/>
      <c r="I34" s="591"/>
      <c r="J34" s="239"/>
      <c r="K34" s="627" t="s">
        <v>338</v>
      </c>
      <c r="L34" s="627"/>
      <c r="M34" s="627"/>
      <c r="N34" s="627"/>
      <c r="O34" s="627"/>
      <c r="P34" s="627"/>
      <c r="Q34" s="627"/>
      <c r="R34" s="627"/>
      <c r="S34" s="245"/>
      <c r="T34" s="624" t="str">
        <f>'データー入力表'!H29</f>
        <v>鈴木一郎</v>
      </c>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239"/>
    </row>
    <row r="35" spans="1:57" s="217" customFormat="1" ht="20.25" customHeight="1">
      <c r="A35" s="240"/>
      <c r="B35" s="645" t="s">
        <v>382</v>
      </c>
      <c r="C35" s="645"/>
      <c r="D35" s="645"/>
      <c r="E35" s="645"/>
      <c r="F35" s="645"/>
      <c r="G35" s="645"/>
      <c r="H35" s="645"/>
      <c r="I35" s="645"/>
      <c r="J35" s="239"/>
      <c r="K35" s="627" t="s">
        <v>340</v>
      </c>
      <c r="L35" s="627"/>
      <c r="M35" s="627"/>
      <c r="N35" s="627"/>
      <c r="O35" s="627"/>
      <c r="P35" s="627"/>
      <c r="Q35" s="627"/>
      <c r="R35" s="627"/>
      <c r="S35" s="245"/>
      <c r="T35" s="624" t="str">
        <f>'データー入力表'!H30</f>
        <v>松井秀喜</v>
      </c>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239"/>
    </row>
    <row r="36" spans="1:57" s="217" customFormat="1" ht="20.25" customHeight="1">
      <c r="A36" s="246" t="s">
        <v>383</v>
      </c>
      <c r="B36" s="659" t="s">
        <v>384</v>
      </c>
      <c r="C36" s="659"/>
      <c r="D36" s="659"/>
      <c r="E36" s="659"/>
      <c r="F36" s="659"/>
      <c r="G36" s="659"/>
      <c r="H36" s="659"/>
      <c r="I36" s="659"/>
      <c r="J36" s="247"/>
      <c r="K36" s="644" t="s">
        <v>385</v>
      </c>
      <c r="L36" s="644"/>
      <c r="M36" s="644"/>
      <c r="N36" s="644"/>
      <c r="O36" s="644"/>
      <c r="P36" s="644"/>
      <c r="Q36" s="644"/>
      <c r="R36" s="644"/>
      <c r="S36" s="248"/>
      <c r="T36" s="254" t="s">
        <v>386</v>
      </c>
      <c r="U36" s="622" t="str">
        <f>+'データー入力表'!I31</f>
        <v>0985</v>
      </c>
      <c r="V36" s="622"/>
      <c r="W36" s="622"/>
      <c r="X36" s="622"/>
      <c r="Y36" s="622"/>
      <c r="Z36" s="255" t="s">
        <v>387</v>
      </c>
      <c r="AA36" s="621">
        <f>'データー入力表'!M31</f>
        <v>7890</v>
      </c>
      <c r="AB36" s="621"/>
      <c r="AC36" s="621"/>
      <c r="AD36" s="621"/>
      <c r="AE36" s="621"/>
      <c r="AF36" s="251" t="s">
        <v>388</v>
      </c>
      <c r="AG36" s="621">
        <f>'データー入力表'!P31</f>
        <v>1234</v>
      </c>
      <c r="AH36" s="621"/>
      <c r="AI36" s="621"/>
      <c r="AJ36" s="621"/>
      <c r="AK36" s="621"/>
      <c r="AL36" s="623" t="s">
        <v>389</v>
      </c>
      <c r="AM36" s="623"/>
      <c r="AN36" s="249" t="s">
        <v>386</v>
      </c>
      <c r="AO36" s="622" t="str">
        <f>+'データー入力表'!I32</f>
        <v>0985</v>
      </c>
      <c r="AP36" s="622"/>
      <c r="AQ36" s="622"/>
      <c r="AR36" s="622"/>
      <c r="AS36" s="622"/>
      <c r="AT36" s="255" t="s">
        <v>387</v>
      </c>
      <c r="AU36" s="621">
        <f>'データー入力表'!M32</f>
        <v>5678</v>
      </c>
      <c r="AV36" s="621"/>
      <c r="AW36" s="621"/>
      <c r="AX36" s="621"/>
      <c r="AY36" s="621"/>
      <c r="AZ36" s="256" t="s">
        <v>388</v>
      </c>
      <c r="BA36" s="621">
        <f>'データー入力表'!P32</f>
        <v>9012</v>
      </c>
      <c r="BB36" s="621"/>
      <c r="BC36" s="621"/>
      <c r="BD36" s="621"/>
      <c r="BE36" s="239"/>
    </row>
    <row r="37" spans="1:57" s="217" customFormat="1" ht="22.5" customHeight="1">
      <c r="A37" s="238"/>
      <c r="B37" s="257"/>
      <c r="C37" s="257"/>
      <c r="D37" s="257"/>
      <c r="E37" s="257"/>
      <c r="F37" s="257"/>
      <c r="G37" s="257"/>
      <c r="H37" s="257"/>
      <c r="I37" s="257"/>
      <c r="J37" s="233"/>
      <c r="K37" s="258"/>
      <c r="L37" s="259"/>
      <c r="M37" s="232"/>
      <c r="N37" s="232"/>
      <c r="O37" s="232"/>
      <c r="P37" s="232"/>
      <c r="Q37" s="260"/>
      <c r="R37" s="260"/>
      <c r="S37" s="260"/>
      <c r="T37" s="259"/>
      <c r="U37" s="259"/>
      <c r="V37" s="260"/>
      <c r="W37" s="260"/>
      <c r="X37" s="259"/>
      <c r="Y37" s="259"/>
      <c r="Z37" s="260"/>
      <c r="AA37" s="260"/>
      <c r="AB37" s="259"/>
      <c r="AC37" s="259"/>
      <c r="AD37" s="260"/>
      <c r="AE37" s="260"/>
      <c r="AF37" s="260"/>
      <c r="AG37" s="260"/>
      <c r="AH37" s="232"/>
      <c r="AI37" s="232"/>
      <c r="AJ37" s="232"/>
      <c r="AK37" s="232"/>
      <c r="AL37" s="232"/>
      <c r="AM37" s="232"/>
      <c r="AN37" s="232"/>
      <c r="AO37" s="232"/>
      <c r="AP37" s="653" t="s">
        <v>391</v>
      </c>
      <c r="AQ37" s="654"/>
      <c r="AR37" s="232"/>
      <c r="AS37" s="232"/>
      <c r="AT37" s="232"/>
      <c r="AU37" s="232"/>
      <c r="AV37" s="232"/>
      <c r="AW37" s="232"/>
      <c r="AX37" s="232"/>
      <c r="AY37" s="232"/>
      <c r="AZ37" s="232"/>
      <c r="BA37" s="232"/>
      <c r="BB37" s="232"/>
      <c r="BC37" s="232"/>
      <c r="BD37" s="232"/>
      <c r="BE37" s="233"/>
    </row>
    <row r="38" spans="1:57" s="217" customFormat="1" ht="22.5" customHeight="1">
      <c r="A38" s="240"/>
      <c r="B38" s="261"/>
      <c r="C38" s="261"/>
      <c r="D38" s="261"/>
      <c r="E38" s="261"/>
      <c r="F38" s="261"/>
      <c r="G38" s="261"/>
      <c r="H38" s="261"/>
      <c r="I38" s="261"/>
      <c r="J38" s="239"/>
      <c r="K38" s="245"/>
      <c r="L38" s="262"/>
      <c r="M38" s="237"/>
      <c r="N38" s="237"/>
      <c r="O38" s="237"/>
      <c r="P38" s="237"/>
      <c r="Q38" s="263"/>
      <c r="R38" s="263"/>
      <c r="S38" s="263"/>
      <c r="T38" s="262"/>
      <c r="U38" s="262"/>
      <c r="V38" s="263"/>
      <c r="W38" s="263"/>
      <c r="X38" s="262"/>
      <c r="Y38" s="262"/>
      <c r="Z38" s="263"/>
      <c r="AA38" s="263"/>
      <c r="AB38" s="262"/>
      <c r="AC38" s="262"/>
      <c r="AD38" s="263"/>
      <c r="AE38" s="263"/>
      <c r="AF38" s="237"/>
      <c r="AG38" s="237"/>
      <c r="AH38" s="237"/>
      <c r="AI38" s="237"/>
      <c r="AJ38" s="237"/>
      <c r="AK38" s="237"/>
      <c r="AL38" s="237"/>
      <c r="AM38" s="237"/>
      <c r="AN38" s="237"/>
      <c r="AO38" s="237"/>
      <c r="AP38" s="655"/>
      <c r="AQ38" s="656"/>
      <c r="AR38" s="237"/>
      <c r="AS38" s="237"/>
      <c r="AT38" s="237"/>
      <c r="AU38" s="237"/>
      <c r="AV38" s="237"/>
      <c r="AW38" s="237"/>
      <c r="AX38" s="237"/>
      <c r="AY38" s="237"/>
      <c r="AZ38" s="237"/>
      <c r="BA38" s="237"/>
      <c r="BB38" s="237"/>
      <c r="BC38" s="237"/>
      <c r="BD38" s="237"/>
      <c r="BE38" s="239"/>
    </row>
    <row r="39" spans="1:57" s="217" customFormat="1" ht="22.5" customHeight="1">
      <c r="A39" s="240"/>
      <c r="B39" s="627" t="s">
        <v>392</v>
      </c>
      <c r="C39" s="627"/>
      <c r="D39" s="627"/>
      <c r="E39" s="627"/>
      <c r="F39" s="627"/>
      <c r="G39" s="627"/>
      <c r="H39" s="627"/>
      <c r="I39" s="627"/>
      <c r="J39" s="239"/>
      <c r="K39" s="245"/>
      <c r="L39" s="262"/>
      <c r="M39" s="237"/>
      <c r="N39" s="237"/>
      <c r="O39" s="237"/>
      <c r="P39" s="237"/>
      <c r="Q39" s="237"/>
      <c r="R39" s="264"/>
      <c r="S39" s="264"/>
      <c r="T39" s="264"/>
      <c r="U39" s="264"/>
      <c r="V39" s="264"/>
      <c r="W39" s="264"/>
      <c r="X39" s="264"/>
      <c r="Y39" s="264"/>
      <c r="Z39" s="264"/>
      <c r="AA39" s="265"/>
      <c r="AB39" s="265"/>
      <c r="AC39" s="237"/>
      <c r="AD39" s="237"/>
      <c r="AE39" s="237"/>
      <c r="AF39" s="237"/>
      <c r="AG39" s="237"/>
      <c r="AH39" s="237"/>
      <c r="AI39" s="237"/>
      <c r="AJ39" s="237"/>
      <c r="AK39" s="237"/>
      <c r="AL39" s="237"/>
      <c r="AM39" s="237"/>
      <c r="AN39" s="237"/>
      <c r="AO39" s="237"/>
      <c r="AP39" s="655"/>
      <c r="AQ39" s="656"/>
      <c r="AR39" s="237"/>
      <c r="AS39" s="237"/>
      <c r="AT39" s="237"/>
      <c r="AU39" s="237"/>
      <c r="AV39" s="237"/>
      <c r="AW39" s="237"/>
      <c r="AX39" s="237"/>
      <c r="AY39" s="237"/>
      <c r="AZ39" s="237"/>
      <c r="BA39" s="237"/>
      <c r="BB39" s="237"/>
      <c r="BC39" s="237"/>
      <c r="BD39" s="237"/>
      <c r="BE39" s="239"/>
    </row>
    <row r="40" spans="1:57" s="217" customFormat="1" ht="22.5" customHeight="1">
      <c r="A40" s="240"/>
      <c r="B40" s="253"/>
      <c r="C40" s="253"/>
      <c r="D40" s="253"/>
      <c r="E40" s="253"/>
      <c r="F40" s="253"/>
      <c r="G40" s="253"/>
      <c r="H40" s="253"/>
      <c r="I40" s="253"/>
      <c r="J40" s="239"/>
      <c r="K40" s="245"/>
      <c r="L40" s="262"/>
      <c r="M40" s="237"/>
      <c r="N40" s="237"/>
      <c r="O40" s="237"/>
      <c r="P40" s="237"/>
      <c r="Q40" s="237"/>
      <c r="R40" s="237"/>
      <c r="S40" s="237"/>
      <c r="T40" s="263"/>
      <c r="U40" s="263"/>
      <c r="V40" s="263"/>
      <c r="W40" s="262"/>
      <c r="X40" s="262"/>
      <c r="Y40" s="263"/>
      <c r="Z40" s="263"/>
      <c r="AA40" s="262"/>
      <c r="AB40" s="262"/>
      <c r="AC40" s="263"/>
      <c r="AD40" s="263"/>
      <c r="AE40" s="263"/>
      <c r="AF40" s="263"/>
      <c r="AG40" s="263"/>
      <c r="AH40" s="263"/>
      <c r="AI40" s="237"/>
      <c r="AJ40" s="237"/>
      <c r="AK40" s="237"/>
      <c r="AL40" s="237"/>
      <c r="AM40" s="237"/>
      <c r="AN40" s="237"/>
      <c r="AO40" s="237"/>
      <c r="AP40" s="655"/>
      <c r="AQ40" s="656"/>
      <c r="AR40" s="237"/>
      <c r="AS40" s="237"/>
      <c r="AT40" s="237"/>
      <c r="AU40" s="237"/>
      <c r="AV40" s="237"/>
      <c r="AW40" s="237"/>
      <c r="AX40" s="237"/>
      <c r="AY40" s="237"/>
      <c r="AZ40" s="237"/>
      <c r="BA40" s="237"/>
      <c r="BB40" s="237"/>
      <c r="BC40" s="237"/>
      <c r="BD40" s="237"/>
      <c r="BE40" s="239"/>
    </row>
    <row r="41" spans="1:57" s="217" customFormat="1" ht="22.5" customHeight="1">
      <c r="A41" s="266"/>
      <c r="B41" s="267"/>
      <c r="C41" s="267"/>
      <c r="D41" s="267"/>
      <c r="E41" s="267"/>
      <c r="F41" s="267"/>
      <c r="G41" s="267"/>
      <c r="H41" s="267"/>
      <c r="I41" s="267"/>
      <c r="J41" s="268"/>
      <c r="K41" s="248"/>
      <c r="L41" s="269"/>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657"/>
      <c r="AQ41" s="658"/>
      <c r="AR41" s="270"/>
      <c r="AS41" s="270"/>
      <c r="AT41" s="270"/>
      <c r="AU41" s="270"/>
      <c r="AV41" s="270"/>
      <c r="AW41" s="270"/>
      <c r="AX41" s="270"/>
      <c r="AY41" s="270"/>
      <c r="AZ41" s="270"/>
      <c r="BA41" s="270"/>
      <c r="BB41" s="270"/>
      <c r="BC41" s="270"/>
      <c r="BD41" s="270"/>
      <c r="BE41" s="268"/>
    </row>
    <row r="42" spans="1:57" s="217" customFormat="1" ht="13.5">
      <c r="A42" s="237"/>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row>
    <row r="43" s="217" customFormat="1" ht="13.5"/>
    <row r="44" s="217" customFormat="1" ht="13.5"/>
    <row r="45" s="217" customFormat="1" ht="13.5"/>
    <row r="46" s="217" customFormat="1" ht="13.5"/>
    <row r="47" s="217" customFormat="1" ht="13.5"/>
    <row r="48" s="217" customFormat="1" ht="13.5"/>
    <row r="49" s="217" customFormat="1" ht="13.5"/>
    <row r="50" s="217" customFormat="1" ht="13.5"/>
    <row r="51" s="218" customFormat="1" ht="14.25"/>
    <row r="52" s="218" customFormat="1" ht="14.25"/>
    <row r="53" s="218" customFormat="1" ht="14.25"/>
    <row r="54" s="218" customFormat="1" ht="14.25"/>
    <row r="55" s="218" customFormat="1" ht="14.25"/>
    <row r="56" s="218" customFormat="1" ht="14.25"/>
    <row r="57" s="218" customFormat="1" ht="14.25"/>
    <row r="58" s="218" customFormat="1" ht="14.25"/>
    <row r="59" s="218" customFormat="1" ht="14.25"/>
    <row r="60" s="218" customFormat="1" ht="14.25"/>
    <row r="61" s="218" customFormat="1" ht="14.25"/>
    <row r="62" s="218" customFormat="1" ht="14.25"/>
    <row r="63" s="218" customFormat="1" ht="14.25"/>
    <row r="64" s="271" customFormat="1" ht="15"/>
    <row r="65" s="271" customFormat="1" ht="15"/>
    <row r="66" s="271" customFormat="1" ht="15"/>
    <row r="67" s="271" customFormat="1" ht="15"/>
    <row r="68" s="271" customFormat="1" ht="15"/>
    <row r="69" s="271" customFormat="1" ht="15"/>
    <row r="70" s="271" customFormat="1" ht="15"/>
    <row r="71" s="271" customFormat="1" ht="15"/>
    <row r="72" s="271" customFormat="1" ht="15"/>
    <row r="73" s="271" customFormat="1" ht="15"/>
    <row r="74" s="271" customFormat="1" ht="15"/>
    <row r="75" s="271" customFormat="1" ht="15"/>
    <row r="76" s="271" customFormat="1" ht="15"/>
    <row r="77" s="271" customFormat="1" ht="15"/>
    <row r="78" s="271" customFormat="1" ht="15"/>
    <row r="79" s="271" customFormat="1" ht="15"/>
    <row r="80" s="271" customFormat="1" ht="15"/>
    <row r="81" s="271" customFormat="1" ht="15"/>
    <row r="82" s="271" customFormat="1" ht="15"/>
    <row r="83" s="271" customFormat="1" ht="15"/>
    <row r="84" s="271" customFormat="1" ht="15"/>
    <row r="85" s="271" customFormat="1" ht="15"/>
    <row r="86" s="271" customFormat="1" ht="15"/>
    <row r="87" s="271" customFormat="1" ht="15"/>
    <row r="88" s="271" customFormat="1" ht="15"/>
    <row r="89" s="271" customFormat="1" ht="15"/>
    <row r="90" s="271" customFormat="1" ht="15"/>
    <row r="91" s="271" customFormat="1" ht="15"/>
    <row r="92" s="271" customFormat="1" ht="15"/>
    <row r="93" s="271" customFormat="1" ht="15"/>
    <row r="94" s="271" customFormat="1" ht="15"/>
    <row r="95" s="271" customFormat="1" ht="15"/>
    <row r="96" s="271" customFormat="1" ht="15"/>
    <row r="97" s="271" customFormat="1" ht="15"/>
    <row r="98" s="271" customFormat="1" ht="15"/>
    <row r="99" s="271" customFormat="1" ht="15"/>
    <row r="100" s="271" customFormat="1" ht="15"/>
    <row r="101" s="271" customFormat="1" ht="15"/>
    <row r="102" s="271" customFormat="1" ht="15"/>
    <row r="103" s="271" customFormat="1" ht="15"/>
    <row r="104" s="271" customFormat="1" ht="15"/>
    <row r="105" s="271" customFormat="1" ht="15"/>
    <row r="106" s="271" customFormat="1" ht="15"/>
    <row r="107" s="271" customFormat="1" ht="15"/>
  </sheetData>
  <sheetProtection/>
  <mergeCells count="83">
    <mergeCell ref="A7:Q7"/>
    <mergeCell ref="A8:Q8"/>
    <mergeCell ref="BL3:BL4"/>
    <mergeCell ref="BK5:BL7"/>
    <mergeCell ref="B20:I20"/>
    <mergeCell ref="B21:I21"/>
    <mergeCell ref="A3:BE3"/>
    <mergeCell ref="AM5:AO5"/>
    <mergeCell ref="AR5:AT5"/>
    <mergeCell ref="AW5:AY5"/>
    <mergeCell ref="AE13:AI13"/>
    <mergeCell ref="AK13:AN13"/>
    <mergeCell ref="AQ13:AT13"/>
    <mergeCell ref="D19:AZ19"/>
    <mergeCell ref="AP37:AQ41"/>
    <mergeCell ref="B36:I36"/>
    <mergeCell ref="B31:I31"/>
    <mergeCell ref="B32:I32"/>
    <mergeCell ref="K31:R31"/>
    <mergeCell ref="K32:R32"/>
    <mergeCell ref="B35:I35"/>
    <mergeCell ref="K35:R35"/>
    <mergeCell ref="B39:I39"/>
    <mergeCell ref="T32:BD32"/>
    <mergeCell ref="AK23:AP23"/>
    <mergeCell ref="K29:R29"/>
    <mergeCell ref="B30:I30"/>
    <mergeCell ref="K24:R24"/>
    <mergeCell ref="K25:R25"/>
    <mergeCell ref="B23:I23"/>
    <mergeCell ref="Q23:R23"/>
    <mergeCell ref="B29:I29"/>
    <mergeCell ref="B25:I25"/>
    <mergeCell ref="B28:I28"/>
    <mergeCell ref="B27:I27"/>
    <mergeCell ref="K36:R36"/>
    <mergeCell ref="B33:I33"/>
    <mergeCell ref="K33:R33"/>
    <mergeCell ref="B34:I34"/>
    <mergeCell ref="K34:R34"/>
    <mergeCell ref="B24:I24"/>
    <mergeCell ref="K30:R30"/>
    <mergeCell ref="K27:R27"/>
    <mergeCell ref="L21:BD21"/>
    <mergeCell ref="T29:BD29"/>
    <mergeCell ref="AL22:BC22"/>
    <mergeCell ref="K26:R26"/>
    <mergeCell ref="AA26:AE26"/>
    <mergeCell ref="AF26:AG26"/>
    <mergeCell ref="B22:I22"/>
    <mergeCell ref="AD11:BD11"/>
    <mergeCell ref="AD12:AZ12"/>
    <mergeCell ref="T27:BD27"/>
    <mergeCell ref="T28:BD28"/>
    <mergeCell ref="AH26:AL26"/>
    <mergeCell ref="U26:Y26"/>
    <mergeCell ref="L20:BD20"/>
    <mergeCell ref="T24:BD24"/>
    <mergeCell ref="T25:BD25"/>
    <mergeCell ref="AE22:AF22"/>
    <mergeCell ref="L22:M22"/>
    <mergeCell ref="R22:S22"/>
    <mergeCell ref="Y22:Z22"/>
    <mergeCell ref="AO31:AS31"/>
    <mergeCell ref="K28:R28"/>
    <mergeCell ref="T30:BD30"/>
    <mergeCell ref="AU31:AY31"/>
    <mergeCell ref="BA31:BD31"/>
    <mergeCell ref="AL31:AM31"/>
    <mergeCell ref="AA23:AB23"/>
    <mergeCell ref="T33:BD33"/>
    <mergeCell ref="T34:BD34"/>
    <mergeCell ref="U31:Y31"/>
    <mergeCell ref="AA31:AE31"/>
    <mergeCell ref="AG31:AK31"/>
    <mergeCell ref="T35:BD35"/>
    <mergeCell ref="BA36:BD36"/>
    <mergeCell ref="U36:Y36"/>
    <mergeCell ref="AA36:AE36"/>
    <mergeCell ref="AG36:AK36"/>
    <mergeCell ref="AL36:AM36"/>
    <mergeCell ref="AO36:AS36"/>
    <mergeCell ref="AU36:AY36"/>
  </mergeCells>
  <printOptions horizontalCentered="1" verticalCentered="1"/>
  <pageMargins left="0.9055118110236221" right="0.2755905511811024" top="0.787401574803149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1:AB69"/>
  <sheetViews>
    <sheetView view="pageBreakPreview" zoomScaleSheetLayoutView="100" zoomScalePageLayoutView="0" workbookViewId="0" topLeftCell="A1">
      <selection activeCell="P1" sqref="P1"/>
    </sheetView>
  </sheetViews>
  <sheetFormatPr defaultColWidth="10.6640625" defaultRowHeight="15"/>
  <cols>
    <col min="1" max="1" width="1.88671875" style="33" customWidth="1"/>
    <col min="2" max="2" width="2.88671875" style="34" customWidth="1"/>
    <col min="3" max="3" width="5.5546875" style="33" customWidth="1"/>
    <col min="4" max="4" width="1.66796875" style="33" customWidth="1"/>
    <col min="5" max="19" width="2.6640625" style="33" customWidth="1"/>
    <col min="20" max="20" width="6.77734375" style="33" customWidth="1"/>
    <col min="21" max="21" width="7.5546875" style="33" customWidth="1"/>
    <col min="22" max="22" width="4.88671875" style="33" customWidth="1"/>
    <col min="23" max="23" width="24.88671875" style="33" customWidth="1"/>
    <col min="24" max="24" width="5.21484375" style="33" customWidth="1"/>
    <col min="25" max="25" width="4.3359375" style="33" customWidth="1"/>
    <col min="26" max="26" width="2.77734375" style="33" customWidth="1"/>
    <col min="27" max="16384" width="10.6640625" style="33" customWidth="1"/>
  </cols>
  <sheetData>
    <row r="1" spans="2:7" ht="14.25">
      <c r="B1" s="711" t="s">
        <v>454</v>
      </c>
      <c r="C1" s="711"/>
      <c r="D1" s="711"/>
      <c r="E1" s="711"/>
      <c r="F1" s="711"/>
      <c r="G1" s="711"/>
    </row>
    <row r="2" ht="8.25" customHeight="1"/>
    <row r="3" ht="8.25" customHeight="1"/>
    <row r="4" spans="2:28" s="2" customFormat="1" ht="18.75" customHeight="1" thickBot="1">
      <c r="B4" s="3" t="s">
        <v>41</v>
      </c>
      <c r="V4" s="746" t="s">
        <v>574</v>
      </c>
      <c r="W4" s="747"/>
      <c r="Z4" s="219" t="s">
        <v>405</v>
      </c>
      <c r="AA4" s="220"/>
      <c r="AB4" s="611" t="s">
        <v>356</v>
      </c>
    </row>
    <row r="5" spans="2:28" s="2" customFormat="1" ht="26.25" customHeight="1">
      <c r="B5" s="722" t="s">
        <v>478</v>
      </c>
      <c r="C5" s="723"/>
      <c r="D5" s="723"/>
      <c r="E5" s="723"/>
      <c r="F5" s="723"/>
      <c r="G5" s="723"/>
      <c r="H5" s="723"/>
      <c r="I5" s="723"/>
      <c r="J5" s="723"/>
      <c r="K5" s="723"/>
      <c r="L5" s="723"/>
      <c r="M5" s="723"/>
      <c r="N5" s="723"/>
      <c r="O5" s="723"/>
      <c r="P5" s="723"/>
      <c r="Q5" s="723"/>
      <c r="R5" s="723"/>
      <c r="S5" s="723"/>
      <c r="T5" s="723"/>
      <c r="U5" s="723"/>
      <c r="V5" s="744" t="s">
        <v>483</v>
      </c>
      <c r="W5" s="744"/>
      <c r="X5" s="481"/>
      <c r="Z5" s="218"/>
      <c r="AA5" s="218"/>
      <c r="AB5" s="611"/>
    </row>
    <row r="6" spans="2:28" s="2" customFormat="1" ht="19.5" customHeight="1" thickBot="1">
      <c r="B6" s="724"/>
      <c r="C6" s="725"/>
      <c r="D6" s="725"/>
      <c r="E6" s="725"/>
      <c r="F6" s="725"/>
      <c r="G6" s="725"/>
      <c r="H6" s="725"/>
      <c r="I6" s="725"/>
      <c r="J6" s="725"/>
      <c r="K6" s="725"/>
      <c r="L6" s="725"/>
      <c r="M6" s="725"/>
      <c r="N6" s="725"/>
      <c r="O6" s="725"/>
      <c r="P6" s="725"/>
      <c r="Q6" s="725"/>
      <c r="R6" s="725"/>
      <c r="S6" s="725"/>
      <c r="T6" s="725"/>
      <c r="U6" s="725"/>
      <c r="V6" s="745" t="s">
        <v>575</v>
      </c>
      <c r="W6" s="745"/>
      <c r="X6" s="482"/>
      <c r="Z6" s="272"/>
      <c r="AA6" s="274"/>
      <c r="AB6" s="612" t="s">
        <v>406</v>
      </c>
    </row>
    <row r="7" spans="2:28" s="2" customFormat="1" ht="16.5" customHeight="1" thickTop="1">
      <c r="B7" s="712" t="s">
        <v>309</v>
      </c>
      <c r="C7" s="713"/>
      <c r="D7" s="408"/>
      <c r="E7" s="728" t="str">
        <f>+'データー入力表'!H10</f>
        <v>宮崎県立高千穂高校　１２３－４棟</v>
      </c>
      <c r="F7" s="728"/>
      <c r="G7" s="728"/>
      <c r="H7" s="728"/>
      <c r="I7" s="728"/>
      <c r="J7" s="728"/>
      <c r="K7" s="728"/>
      <c r="L7" s="728"/>
      <c r="M7" s="728"/>
      <c r="N7" s="728"/>
      <c r="O7" s="728"/>
      <c r="P7" s="728"/>
      <c r="Q7" s="728"/>
      <c r="R7" s="728"/>
      <c r="S7" s="729"/>
      <c r="T7" s="732" t="s">
        <v>452</v>
      </c>
      <c r="U7" s="713"/>
      <c r="V7" s="290" t="str">
        <f>'データー入力表'!H22</f>
        <v>(株)日向建築設計</v>
      </c>
      <c r="W7" s="31"/>
      <c r="X7" s="111"/>
      <c r="Z7" s="272"/>
      <c r="AA7" s="272"/>
      <c r="AB7" s="612"/>
    </row>
    <row r="8" spans="2:28" s="2" customFormat="1" ht="16.5" customHeight="1">
      <c r="B8" s="714"/>
      <c r="C8" s="715"/>
      <c r="D8" s="401"/>
      <c r="E8" s="728"/>
      <c r="F8" s="728"/>
      <c r="G8" s="728"/>
      <c r="H8" s="728"/>
      <c r="I8" s="728"/>
      <c r="J8" s="728"/>
      <c r="K8" s="728"/>
      <c r="L8" s="728"/>
      <c r="M8" s="728"/>
      <c r="N8" s="728"/>
      <c r="O8" s="728"/>
      <c r="P8" s="728"/>
      <c r="Q8" s="728"/>
      <c r="R8" s="728"/>
      <c r="S8" s="729"/>
      <c r="T8" s="733"/>
      <c r="U8" s="715"/>
      <c r="V8" s="290" t="str">
        <f>'データー入力表'!H24</f>
        <v>石井一久</v>
      </c>
      <c r="W8" s="480"/>
      <c r="X8" s="483"/>
      <c r="Z8" s="272"/>
      <c r="AA8" s="272"/>
      <c r="AB8" s="272"/>
    </row>
    <row r="9" spans="2:28" s="2" customFormat="1" ht="16.5" customHeight="1">
      <c r="B9" s="716" t="s">
        <v>451</v>
      </c>
      <c r="C9" s="717"/>
      <c r="D9" s="61"/>
      <c r="E9" s="329" t="s">
        <v>369</v>
      </c>
      <c r="F9" s="329"/>
      <c r="G9" s="289">
        <f>'データー入力表'!H13</f>
        <v>3</v>
      </c>
      <c r="H9" s="329" t="s">
        <v>88</v>
      </c>
      <c r="I9" s="329"/>
      <c r="J9" s="329" t="s">
        <v>371</v>
      </c>
      <c r="K9" s="329"/>
      <c r="L9" s="289">
        <f>'データー入力表'!H14</f>
        <v>0</v>
      </c>
      <c r="M9" s="329" t="s">
        <v>88</v>
      </c>
      <c r="N9" s="329"/>
      <c r="O9" s="738">
        <f>'データー入力表'!H15</f>
        <v>1234.56</v>
      </c>
      <c r="P9" s="738"/>
      <c r="Q9" s="738"/>
      <c r="R9" s="738"/>
      <c r="S9" s="329" t="s">
        <v>455</v>
      </c>
      <c r="T9" s="734" t="s">
        <v>453</v>
      </c>
      <c r="U9" s="735"/>
      <c r="V9" s="331" t="str">
        <f>'データー入力表'!H34</f>
        <v>ＳＣＲＥＥＮ－１・２</v>
      </c>
      <c r="W9" s="31"/>
      <c r="X9" s="111"/>
      <c r="Z9" s="272"/>
      <c r="AA9" s="272"/>
      <c r="AB9" s="272"/>
    </row>
    <row r="10" spans="2:28" s="2" customFormat="1" ht="16.5" customHeight="1" thickBot="1">
      <c r="B10" s="718"/>
      <c r="C10" s="719"/>
      <c r="D10" s="62"/>
      <c r="E10" s="727" t="str">
        <f>'データー入力表'!I11</f>
        <v>ＲＣ造</v>
      </c>
      <c r="F10" s="727"/>
      <c r="G10" s="727"/>
      <c r="H10" s="330"/>
      <c r="I10" s="730" t="str">
        <f>+'データー入力表'!L12</f>
        <v>　</v>
      </c>
      <c r="J10" s="730"/>
      <c r="K10" s="730"/>
      <c r="L10" s="730"/>
      <c r="M10" s="730"/>
      <c r="N10" s="730"/>
      <c r="O10" s="730"/>
      <c r="P10" s="730"/>
      <c r="Q10" s="730"/>
      <c r="R10" s="730"/>
      <c r="S10" s="731"/>
      <c r="T10" s="736"/>
      <c r="U10" s="737"/>
      <c r="V10" s="290" t="str">
        <f>'データー入力表'!H35</f>
        <v>Ｖｅｒ．３．０１</v>
      </c>
      <c r="W10" s="31"/>
      <c r="X10" s="482"/>
      <c r="Z10" s="272"/>
      <c r="AA10" s="613" t="s">
        <v>358</v>
      </c>
      <c r="AB10" s="613"/>
    </row>
    <row r="11" spans="2:28" ht="15" customHeight="1" thickTop="1">
      <c r="B11" s="129"/>
      <c r="C11" s="60"/>
      <c r="D11" s="130"/>
      <c r="E11" s="130"/>
      <c r="F11" s="130"/>
      <c r="G11" s="130"/>
      <c r="H11" s="130"/>
      <c r="I11" s="130"/>
      <c r="J11" s="130"/>
      <c r="K11" s="130"/>
      <c r="L11" s="130"/>
      <c r="M11" s="130"/>
      <c r="N11" s="130"/>
      <c r="O11" s="130"/>
      <c r="P11" s="130"/>
      <c r="Q11" s="130"/>
      <c r="R11" s="130"/>
      <c r="S11" s="130"/>
      <c r="T11" s="699" t="s">
        <v>456</v>
      </c>
      <c r="U11" s="700"/>
      <c r="V11" s="131"/>
      <c r="W11" s="484"/>
      <c r="X11" s="489"/>
      <c r="Z11" s="272"/>
      <c r="AA11" s="613"/>
      <c r="AB11" s="613"/>
    </row>
    <row r="12" spans="2:28" ht="15" customHeight="1">
      <c r="B12" s="110"/>
      <c r="C12" s="63"/>
      <c r="D12" s="66" t="s">
        <v>67</v>
      </c>
      <c r="E12" s="66"/>
      <c r="F12" s="66"/>
      <c r="G12" s="66"/>
      <c r="H12" s="66"/>
      <c r="I12" s="66"/>
      <c r="J12" s="66"/>
      <c r="K12" s="66"/>
      <c r="L12" s="66"/>
      <c r="M12" s="66"/>
      <c r="N12" s="66"/>
      <c r="O12" s="66"/>
      <c r="P12" s="66"/>
      <c r="Q12" s="66"/>
      <c r="R12" s="66"/>
      <c r="S12" s="66"/>
      <c r="T12" s="701"/>
      <c r="U12" s="702"/>
      <c r="V12" s="69" t="s">
        <v>0</v>
      </c>
      <c r="W12" s="63"/>
      <c r="X12" s="497"/>
      <c r="Z12" s="272"/>
      <c r="AA12" s="614"/>
      <c r="AB12" s="614"/>
    </row>
    <row r="13" spans="2:24" ht="15" customHeight="1">
      <c r="B13" s="110"/>
      <c r="C13" s="63"/>
      <c r="D13" s="63"/>
      <c r="E13" s="63"/>
      <c r="F13" s="63"/>
      <c r="G13" s="63"/>
      <c r="H13" s="63"/>
      <c r="I13" s="63"/>
      <c r="J13" s="63"/>
      <c r="K13" s="63"/>
      <c r="L13" s="63"/>
      <c r="M13" s="63"/>
      <c r="N13" s="63"/>
      <c r="O13" s="63"/>
      <c r="P13" s="63"/>
      <c r="Q13" s="63"/>
      <c r="R13" s="63"/>
      <c r="S13" s="63"/>
      <c r="T13" s="109" t="s">
        <v>1</v>
      </c>
      <c r="U13" s="109" t="s">
        <v>2</v>
      </c>
      <c r="V13" s="68"/>
      <c r="W13" s="63"/>
      <c r="X13" s="497"/>
    </row>
    <row r="14" spans="2:24" ht="15" customHeight="1">
      <c r="B14" s="720" t="s">
        <v>68</v>
      </c>
      <c r="C14" s="70" t="s">
        <v>61</v>
      </c>
      <c r="D14" s="64" t="s">
        <v>59</v>
      </c>
      <c r="E14" s="64"/>
      <c r="F14" s="64"/>
      <c r="G14" s="64"/>
      <c r="H14" s="64"/>
      <c r="I14" s="64"/>
      <c r="J14" s="64"/>
      <c r="K14" s="64"/>
      <c r="L14" s="64"/>
      <c r="M14" s="64"/>
      <c r="N14" s="64"/>
      <c r="O14" s="64"/>
      <c r="P14" s="64"/>
      <c r="Q14" s="64"/>
      <c r="R14" s="64"/>
      <c r="S14" s="64"/>
      <c r="T14" s="332"/>
      <c r="U14" s="332"/>
      <c r="V14" s="67"/>
      <c r="W14" s="86"/>
      <c r="X14" s="497"/>
    </row>
    <row r="15" spans="2:24" ht="15" customHeight="1">
      <c r="B15" s="721"/>
      <c r="C15" s="71" t="s">
        <v>61</v>
      </c>
      <c r="D15" s="72" t="s">
        <v>60</v>
      </c>
      <c r="E15" s="72"/>
      <c r="F15" s="72"/>
      <c r="G15" s="72"/>
      <c r="H15" s="72"/>
      <c r="I15" s="72"/>
      <c r="J15" s="72"/>
      <c r="K15" s="72"/>
      <c r="L15" s="72"/>
      <c r="M15" s="72"/>
      <c r="N15" s="72"/>
      <c r="O15" s="72"/>
      <c r="P15" s="72"/>
      <c r="Q15" s="72"/>
      <c r="R15" s="72"/>
      <c r="S15" s="72"/>
      <c r="T15" s="333"/>
      <c r="U15" s="334"/>
      <c r="V15" s="68" t="s">
        <v>62</v>
      </c>
      <c r="W15" s="63"/>
      <c r="X15" s="497"/>
    </row>
    <row r="16" spans="2:24" ht="15" customHeight="1">
      <c r="B16" s="721"/>
      <c r="C16" s="139" t="s">
        <v>203</v>
      </c>
      <c r="D16" s="63" t="s">
        <v>204</v>
      </c>
      <c r="E16" s="63"/>
      <c r="F16" s="63"/>
      <c r="G16" s="63"/>
      <c r="H16" s="63"/>
      <c r="I16" s="63"/>
      <c r="J16" s="63"/>
      <c r="K16" s="63"/>
      <c r="L16" s="63"/>
      <c r="M16" s="63"/>
      <c r="N16" s="63"/>
      <c r="O16" s="63"/>
      <c r="P16" s="63"/>
      <c r="Q16" s="63"/>
      <c r="R16" s="63"/>
      <c r="S16" s="63"/>
      <c r="T16" s="335"/>
      <c r="U16" s="335"/>
      <c r="V16" s="68"/>
      <c r="W16" s="63"/>
      <c r="X16" s="497"/>
    </row>
    <row r="17" spans="2:24" ht="15" customHeight="1">
      <c r="B17" s="721"/>
      <c r="C17" s="140" t="s">
        <v>493</v>
      </c>
      <c r="D17" s="72" t="s">
        <v>212</v>
      </c>
      <c r="E17" s="72"/>
      <c r="F17" s="72"/>
      <c r="G17" s="72"/>
      <c r="H17" s="72"/>
      <c r="I17" s="72"/>
      <c r="J17" s="72"/>
      <c r="K17" s="72"/>
      <c r="L17" s="72"/>
      <c r="M17" s="72"/>
      <c r="N17" s="72"/>
      <c r="O17" s="72"/>
      <c r="P17" s="72"/>
      <c r="Q17" s="72"/>
      <c r="R17" s="72"/>
      <c r="S17" s="72"/>
      <c r="T17" s="333"/>
      <c r="U17" s="334"/>
      <c r="V17" s="69"/>
      <c r="W17" s="485"/>
      <c r="X17" s="707" t="s">
        <v>576</v>
      </c>
    </row>
    <row r="18" spans="2:24" ht="15" customHeight="1">
      <c r="B18" s="721"/>
      <c r="C18" s="140" t="s">
        <v>494</v>
      </c>
      <c r="D18" s="72" t="s">
        <v>250</v>
      </c>
      <c r="E18" s="72"/>
      <c r="F18" s="72"/>
      <c r="G18" s="72"/>
      <c r="H18" s="72"/>
      <c r="I18" s="72"/>
      <c r="J18" s="72"/>
      <c r="K18" s="72"/>
      <c r="L18" s="72"/>
      <c r="M18" s="72"/>
      <c r="N18" s="72"/>
      <c r="O18" s="72"/>
      <c r="P18" s="72"/>
      <c r="Q18" s="72"/>
      <c r="R18" s="72"/>
      <c r="S18" s="72"/>
      <c r="T18" s="333"/>
      <c r="U18" s="334"/>
      <c r="V18" s="69"/>
      <c r="W18" s="485"/>
      <c r="X18" s="708"/>
    </row>
    <row r="19" spans="2:24" ht="15" customHeight="1">
      <c r="B19" s="721"/>
      <c r="C19" s="71" t="s">
        <v>63</v>
      </c>
      <c r="D19" s="72" t="s">
        <v>65</v>
      </c>
      <c r="E19" s="72"/>
      <c r="F19" s="72"/>
      <c r="G19" s="72"/>
      <c r="H19" s="72"/>
      <c r="I19" s="72"/>
      <c r="J19" s="72"/>
      <c r="K19" s="72"/>
      <c r="L19" s="72"/>
      <c r="M19" s="72"/>
      <c r="N19" s="72"/>
      <c r="O19" s="72"/>
      <c r="P19" s="72"/>
      <c r="Q19" s="72"/>
      <c r="R19" s="72"/>
      <c r="S19" s="72"/>
      <c r="T19" s="146"/>
      <c r="U19" s="146"/>
      <c r="V19" s="52" t="s">
        <v>87</v>
      </c>
      <c r="W19" s="485"/>
      <c r="X19" s="708"/>
    </row>
    <row r="20" spans="2:24" ht="15" customHeight="1">
      <c r="B20" s="721"/>
      <c r="C20" s="71" t="s">
        <v>64</v>
      </c>
      <c r="D20" s="72" t="s">
        <v>228</v>
      </c>
      <c r="E20" s="72"/>
      <c r="F20" s="72"/>
      <c r="G20" s="72"/>
      <c r="H20" s="431"/>
      <c r="I20" s="72"/>
      <c r="J20" s="72"/>
      <c r="K20" s="72"/>
      <c r="L20" s="72"/>
      <c r="M20" s="72"/>
      <c r="N20" s="72"/>
      <c r="O20" s="72"/>
      <c r="P20" s="72"/>
      <c r="Q20" s="72"/>
      <c r="R20" s="72"/>
      <c r="S20" s="72"/>
      <c r="T20" s="146"/>
      <c r="U20" s="146"/>
      <c r="V20" s="52" t="s">
        <v>233</v>
      </c>
      <c r="W20" s="485"/>
      <c r="X20" s="708"/>
    </row>
    <row r="21" spans="2:24" s="2" customFormat="1" ht="15" customHeight="1">
      <c r="B21" s="721"/>
      <c r="C21" s="73"/>
      <c r="D21" s="72" t="s">
        <v>66</v>
      </c>
      <c r="E21" s="72"/>
      <c r="F21" s="72"/>
      <c r="G21" s="72"/>
      <c r="H21" s="72"/>
      <c r="I21" s="72"/>
      <c r="J21" s="72"/>
      <c r="K21" s="72"/>
      <c r="L21" s="72"/>
      <c r="M21" s="72"/>
      <c r="N21" s="72"/>
      <c r="O21" s="72"/>
      <c r="P21" s="72"/>
      <c r="Q21" s="72"/>
      <c r="R21" s="72"/>
      <c r="S21" s="72"/>
      <c r="T21" s="333"/>
      <c r="U21" s="334"/>
      <c r="V21" s="132"/>
      <c r="W21" s="485"/>
      <c r="X21" s="708"/>
    </row>
    <row r="22" spans="2:24" ht="15" customHeight="1">
      <c r="B22" s="721"/>
      <c r="C22" s="133" t="s">
        <v>41</v>
      </c>
      <c r="D22" s="134" t="s">
        <v>229</v>
      </c>
      <c r="E22" s="134"/>
      <c r="F22" s="134"/>
      <c r="G22" s="134"/>
      <c r="H22" s="134"/>
      <c r="I22" s="134"/>
      <c r="J22" s="134"/>
      <c r="K22" s="134"/>
      <c r="L22" s="134"/>
      <c r="M22" s="134"/>
      <c r="N22" s="134"/>
      <c r="O22" s="134"/>
      <c r="P22" s="134"/>
      <c r="Q22" s="134"/>
      <c r="R22" s="134"/>
      <c r="S22" s="134"/>
      <c r="T22" s="336"/>
      <c r="U22" s="336"/>
      <c r="V22" s="16" t="s">
        <v>232</v>
      </c>
      <c r="W22" s="485"/>
      <c r="X22" s="708"/>
    </row>
    <row r="23" spans="2:25" s="2" customFormat="1" ht="15" customHeight="1">
      <c r="B23" s="721"/>
      <c r="C23" s="136" t="s">
        <v>41</v>
      </c>
      <c r="D23" s="137" t="s">
        <v>207</v>
      </c>
      <c r="E23" s="137"/>
      <c r="F23" s="137"/>
      <c r="G23" s="137"/>
      <c r="H23" s="137"/>
      <c r="I23" s="137"/>
      <c r="J23" s="137"/>
      <c r="K23" s="137"/>
      <c r="L23" s="137"/>
      <c r="M23" s="137"/>
      <c r="N23" s="137"/>
      <c r="O23" s="137"/>
      <c r="P23" s="137"/>
      <c r="Q23" s="137"/>
      <c r="R23" s="137"/>
      <c r="S23" s="137"/>
      <c r="T23" s="337"/>
      <c r="U23" s="337"/>
      <c r="V23" s="52" t="s">
        <v>233</v>
      </c>
      <c r="W23" s="485"/>
      <c r="X23" s="708"/>
      <c r="Y23" s="1"/>
    </row>
    <row r="24" spans="2:25" s="2" customFormat="1" ht="15" customHeight="1">
      <c r="B24" s="721"/>
      <c r="C24" s="136"/>
      <c r="D24" s="137" t="s">
        <v>230</v>
      </c>
      <c r="E24" s="137"/>
      <c r="F24" s="137"/>
      <c r="G24" s="137"/>
      <c r="H24" s="137"/>
      <c r="I24" s="137"/>
      <c r="J24" s="137"/>
      <c r="K24" s="137"/>
      <c r="L24" s="137"/>
      <c r="M24" s="137"/>
      <c r="N24" s="137"/>
      <c r="O24" s="137"/>
      <c r="P24" s="137"/>
      <c r="Q24" s="137"/>
      <c r="R24" s="137"/>
      <c r="S24" s="137"/>
      <c r="T24" s="337"/>
      <c r="U24" s="337"/>
      <c r="V24" s="52" t="s">
        <v>233</v>
      </c>
      <c r="W24" s="485"/>
      <c r="X24" s="708"/>
      <c r="Y24" s="1"/>
    </row>
    <row r="25" spans="2:25" ht="15" customHeight="1">
      <c r="B25" s="721"/>
      <c r="C25" s="136" t="s">
        <v>41</v>
      </c>
      <c r="D25" s="137" t="s">
        <v>231</v>
      </c>
      <c r="E25" s="137"/>
      <c r="F25" s="137"/>
      <c r="G25" s="137"/>
      <c r="H25" s="137"/>
      <c r="I25" s="137"/>
      <c r="J25" s="137"/>
      <c r="K25" s="137"/>
      <c r="L25" s="137"/>
      <c r="M25" s="137"/>
      <c r="N25" s="137"/>
      <c r="O25" s="137"/>
      <c r="P25" s="137"/>
      <c r="Q25" s="137"/>
      <c r="R25" s="137"/>
      <c r="S25" s="137"/>
      <c r="T25" s="336"/>
      <c r="U25" s="336"/>
      <c r="V25" s="52" t="s">
        <v>233</v>
      </c>
      <c r="W25" s="485"/>
      <c r="X25" s="708"/>
      <c r="Y25" s="32"/>
    </row>
    <row r="26" spans="2:24" s="2" customFormat="1" ht="21.75" customHeight="1">
      <c r="B26" s="690" t="s">
        <v>214</v>
      </c>
      <c r="C26" s="691"/>
      <c r="D26" s="691"/>
      <c r="E26" s="691"/>
      <c r="F26" s="691"/>
      <c r="G26" s="691"/>
      <c r="H26" s="691"/>
      <c r="I26" s="691"/>
      <c r="J26" s="691"/>
      <c r="K26" s="691"/>
      <c r="L26" s="691"/>
      <c r="M26" s="691"/>
      <c r="N26" s="691"/>
      <c r="O26" s="691"/>
      <c r="P26" s="691"/>
      <c r="Q26" s="691"/>
      <c r="R26" s="691"/>
      <c r="S26" s="691"/>
      <c r="T26" s="691"/>
      <c r="U26" s="691"/>
      <c r="V26" s="691"/>
      <c r="W26" s="486"/>
      <c r="X26" s="708"/>
    </row>
    <row r="27" spans="2:24" ht="15" customHeight="1">
      <c r="B27" s="692" t="s">
        <v>80</v>
      </c>
      <c r="C27" s="476" t="s">
        <v>78</v>
      </c>
      <c r="D27" s="477" t="s">
        <v>215</v>
      </c>
      <c r="E27" s="477"/>
      <c r="F27" s="477"/>
      <c r="G27" s="477"/>
      <c r="H27" s="477"/>
      <c r="I27" s="477"/>
      <c r="J27" s="477"/>
      <c r="K27" s="477"/>
      <c r="L27" s="477"/>
      <c r="M27" s="477"/>
      <c r="N27" s="477"/>
      <c r="O27" s="477"/>
      <c r="P27" s="477"/>
      <c r="Q27" s="477"/>
      <c r="R27" s="477"/>
      <c r="S27" s="478"/>
      <c r="T27" s="479"/>
      <c r="U27" s="479"/>
      <c r="V27" s="492"/>
      <c r="W27" s="493"/>
      <c r="X27" s="708"/>
    </row>
    <row r="28" spans="2:24" ht="15" customHeight="1">
      <c r="B28" s="692"/>
      <c r="C28" s="81" t="s">
        <v>79</v>
      </c>
      <c r="D28" s="31" t="s">
        <v>532</v>
      </c>
      <c r="E28" s="31"/>
      <c r="F28" s="31"/>
      <c r="G28" s="31"/>
      <c r="H28" s="31"/>
      <c r="I28" s="31"/>
      <c r="J28" s="31"/>
      <c r="K28" s="31"/>
      <c r="L28" s="31"/>
      <c r="M28" s="31"/>
      <c r="N28" s="31"/>
      <c r="O28" s="31"/>
      <c r="P28" s="31"/>
      <c r="Q28" s="31"/>
      <c r="R28" s="31"/>
      <c r="S28" s="31"/>
      <c r="T28" s="339"/>
      <c r="U28" s="340"/>
      <c r="V28" s="686" t="s">
        <v>269</v>
      </c>
      <c r="W28" s="726"/>
      <c r="X28" s="708"/>
    </row>
    <row r="29" spans="2:24" ht="15" customHeight="1">
      <c r="B29" s="692"/>
      <c r="C29" s="81" t="s">
        <v>123</v>
      </c>
      <c r="D29" s="137" t="s">
        <v>216</v>
      </c>
      <c r="E29" s="137"/>
      <c r="F29" s="137"/>
      <c r="G29" s="137"/>
      <c r="H29" s="137"/>
      <c r="I29" s="137"/>
      <c r="J29" s="137"/>
      <c r="K29" s="137"/>
      <c r="L29" s="137"/>
      <c r="M29" s="137"/>
      <c r="N29" s="137"/>
      <c r="O29" s="137"/>
      <c r="P29" s="137"/>
      <c r="Q29" s="137"/>
      <c r="R29" s="137"/>
      <c r="S29" s="137"/>
      <c r="T29" s="339"/>
      <c r="U29" s="340"/>
      <c r="V29" s="471" t="s">
        <v>252</v>
      </c>
      <c r="W29" s="493"/>
      <c r="X29" s="708"/>
    </row>
    <row r="30" spans="2:24" ht="15" customHeight="1">
      <c r="B30" s="692"/>
      <c r="C30" s="81" t="s">
        <v>124</v>
      </c>
      <c r="D30" s="137" t="s">
        <v>217</v>
      </c>
      <c r="E30" s="137"/>
      <c r="F30" s="137"/>
      <c r="G30" s="137"/>
      <c r="H30" s="137"/>
      <c r="I30" s="137"/>
      <c r="J30" s="137"/>
      <c r="K30" s="137"/>
      <c r="L30" s="137"/>
      <c r="M30" s="137"/>
      <c r="N30" s="137"/>
      <c r="O30" s="137"/>
      <c r="P30" s="137"/>
      <c r="Q30" s="137"/>
      <c r="R30" s="137"/>
      <c r="S30" s="137"/>
      <c r="T30" s="339"/>
      <c r="U30" s="340"/>
      <c r="V30" s="471"/>
      <c r="W30" s="493"/>
      <c r="X30" s="708"/>
    </row>
    <row r="31" spans="2:24" ht="15" customHeight="1">
      <c r="B31" s="692"/>
      <c r="C31" s="81" t="s">
        <v>533</v>
      </c>
      <c r="D31" s="137" t="s">
        <v>566</v>
      </c>
      <c r="E31" s="137"/>
      <c r="F31" s="137"/>
      <c r="G31" s="137"/>
      <c r="H31" s="137"/>
      <c r="I31" s="137"/>
      <c r="J31" s="137"/>
      <c r="K31" s="137"/>
      <c r="L31" s="137"/>
      <c r="M31" s="137"/>
      <c r="N31" s="137"/>
      <c r="O31" s="137"/>
      <c r="P31" s="137"/>
      <c r="Q31" s="137"/>
      <c r="R31" s="137"/>
      <c r="S31" s="137"/>
      <c r="T31" s="68"/>
      <c r="U31" s="68"/>
      <c r="V31" s="471"/>
      <c r="W31" s="493"/>
      <c r="X31" s="708"/>
    </row>
    <row r="32" spans="2:24" ht="15" customHeight="1">
      <c r="B32" s="693"/>
      <c r="C32" s="90"/>
      <c r="D32" s="90"/>
      <c r="E32" s="90"/>
      <c r="F32" s="90"/>
      <c r="G32" s="90"/>
      <c r="H32" s="90"/>
      <c r="I32" s="90"/>
      <c r="J32" s="90"/>
      <c r="K32" s="90"/>
      <c r="L32" s="90"/>
      <c r="M32" s="90"/>
      <c r="N32" s="90"/>
      <c r="O32" s="90"/>
      <c r="P32" s="90"/>
      <c r="Q32" s="90"/>
      <c r="R32" s="90"/>
      <c r="S32" s="90"/>
      <c r="T32" s="138"/>
      <c r="U32" s="138"/>
      <c r="V32" s="494"/>
      <c r="W32" s="495"/>
      <c r="X32" s="708"/>
    </row>
    <row r="33" spans="2:24" s="2" customFormat="1" ht="15" customHeight="1">
      <c r="B33" s="694" t="s">
        <v>219</v>
      </c>
      <c r="C33" s="127" t="s">
        <v>254</v>
      </c>
      <c r="D33" s="341" t="s">
        <v>534</v>
      </c>
      <c r="E33" s="341"/>
      <c r="F33" s="341"/>
      <c r="G33" s="341"/>
      <c r="H33" s="341"/>
      <c r="I33" s="341"/>
      <c r="J33" s="341"/>
      <c r="K33" s="341"/>
      <c r="L33" s="341"/>
      <c r="M33" s="341"/>
      <c r="N33" s="341"/>
      <c r="O33" s="341"/>
      <c r="P33" s="341"/>
      <c r="Q33" s="341"/>
      <c r="R33" s="341"/>
      <c r="S33" s="342"/>
      <c r="T33" s="338"/>
      <c r="U33" s="338"/>
      <c r="V33" s="709" t="s">
        <v>259</v>
      </c>
      <c r="W33" s="710"/>
      <c r="X33" s="708"/>
    </row>
    <row r="34" spans="2:24" s="2" customFormat="1" ht="15" customHeight="1">
      <c r="B34" s="692"/>
      <c r="C34" s="126" t="s">
        <v>255</v>
      </c>
      <c r="D34" s="63" t="s">
        <v>535</v>
      </c>
      <c r="E34" s="63"/>
      <c r="F34" s="63"/>
      <c r="G34" s="63"/>
      <c r="H34" s="63"/>
      <c r="I34" s="63"/>
      <c r="J34" s="63"/>
      <c r="K34" s="63"/>
      <c r="L34" s="63"/>
      <c r="M34" s="63"/>
      <c r="N34" s="63"/>
      <c r="O34" s="63"/>
      <c r="P34" s="63"/>
      <c r="Q34" s="63"/>
      <c r="R34" s="63"/>
      <c r="S34" s="63"/>
      <c r="T34" s="339"/>
      <c r="U34" s="340"/>
      <c r="V34" s="686" t="s">
        <v>270</v>
      </c>
      <c r="W34" s="726"/>
      <c r="X34" s="708"/>
    </row>
    <row r="35" spans="2:24" s="2" customFormat="1" ht="15" customHeight="1">
      <c r="B35" s="692"/>
      <c r="C35" s="81" t="s">
        <v>256</v>
      </c>
      <c r="D35" s="134" t="s">
        <v>536</v>
      </c>
      <c r="E35" s="134"/>
      <c r="F35" s="134"/>
      <c r="G35" s="134"/>
      <c r="H35" s="134"/>
      <c r="I35" s="134"/>
      <c r="J35" s="134"/>
      <c r="K35" s="134"/>
      <c r="L35" s="134"/>
      <c r="M35" s="134"/>
      <c r="N35" s="134"/>
      <c r="O35" s="134"/>
      <c r="P35" s="134"/>
      <c r="Q35" s="134"/>
      <c r="R35" s="134"/>
      <c r="S35" s="134"/>
      <c r="T35" s="339"/>
      <c r="U35" s="340"/>
      <c r="V35" s="471"/>
      <c r="W35" s="493"/>
      <c r="X35" s="708"/>
    </row>
    <row r="36" spans="2:24" s="2" customFormat="1" ht="15" customHeight="1">
      <c r="B36" s="692"/>
      <c r="C36" s="81" t="s">
        <v>257</v>
      </c>
      <c r="D36" s="72" t="s">
        <v>240</v>
      </c>
      <c r="E36" s="72"/>
      <c r="F36" s="72"/>
      <c r="G36" s="72"/>
      <c r="H36" s="72"/>
      <c r="I36" s="72"/>
      <c r="J36" s="72"/>
      <c r="K36" s="72"/>
      <c r="L36" s="72"/>
      <c r="M36" s="72"/>
      <c r="N36" s="72"/>
      <c r="O36" s="72"/>
      <c r="P36" s="72"/>
      <c r="Q36" s="72"/>
      <c r="R36" s="72"/>
      <c r="S36" s="72"/>
      <c r="T36" s="339"/>
      <c r="U36" s="340"/>
      <c r="V36" s="697" t="s">
        <v>253</v>
      </c>
      <c r="W36" s="698"/>
      <c r="X36" s="708"/>
    </row>
    <row r="37" spans="2:24" s="2" customFormat="1" ht="15" customHeight="1">
      <c r="B37" s="692"/>
      <c r="C37" s="81" t="s">
        <v>258</v>
      </c>
      <c r="D37" s="72" t="s">
        <v>241</v>
      </c>
      <c r="E37" s="72"/>
      <c r="F37" s="72"/>
      <c r="G37" s="72"/>
      <c r="H37" s="72"/>
      <c r="I37" s="72"/>
      <c r="J37" s="72"/>
      <c r="K37" s="72"/>
      <c r="L37" s="72"/>
      <c r="M37" s="72"/>
      <c r="N37" s="72"/>
      <c r="O37" s="72"/>
      <c r="P37" s="72"/>
      <c r="Q37" s="72"/>
      <c r="R37" s="72"/>
      <c r="S37" s="72"/>
      <c r="T37" s="339"/>
      <c r="U37" s="340"/>
      <c r="V37" s="688" t="s">
        <v>271</v>
      </c>
      <c r="W37" s="689"/>
      <c r="X37" s="708"/>
    </row>
    <row r="38" spans="2:24" s="2" customFormat="1" ht="15" customHeight="1">
      <c r="B38" s="692"/>
      <c r="C38" s="81"/>
      <c r="T38" s="71"/>
      <c r="U38" s="71"/>
      <c r="V38" s="496"/>
      <c r="W38" s="493"/>
      <c r="X38" s="708"/>
    </row>
    <row r="39" spans="2:24" s="2" customFormat="1" ht="15" customHeight="1">
      <c r="B39" s="693"/>
      <c r="C39" s="135"/>
      <c r="D39" s="137"/>
      <c r="E39" s="137"/>
      <c r="F39" s="137"/>
      <c r="G39" s="137"/>
      <c r="H39" s="137"/>
      <c r="I39" s="137"/>
      <c r="J39" s="137"/>
      <c r="K39" s="137"/>
      <c r="L39" s="137"/>
      <c r="M39" s="137"/>
      <c r="N39" s="137"/>
      <c r="O39" s="137"/>
      <c r="P39" s="137"/>
      <c r="Q39" s="137"/>
      <c r="R39" s="137"/>
      <c r="S39" s="137"/>
      <c r="T39" s="138"/>
      <c r="U39" s="125"/>
      <c r="V39" s="494"/>
      <c r="W39" s="495"/>
      <c r="X39" s="708"/>
    </row>
    <row r="40" spans="2:24" ht="15" customHeight="1">
      <c r="B40" s="668" t="s">
        <v>218</v>
      </c>
      <c r="C40" s="141" t="s">
        <v>128</v>
      </c>
      <c r="D40" s="695" t="s">
        <v>234</v>
      </c>
      <c r="E40" s="695"/>
      <c r="F40" s="695"/>
      <c r="G40" s="695"/>
      <c r="H40" s="695"/>
      <c r="I40" s="695"/>
      <c r="J40" s="695"/>
      <c r="K40" s="695"/>
      <c r="L40" s="695"/>
      <c r="M40" s="695"/>
      <c r="N40" s="695"/>
      <c r="O40" s="695"/>
      <c r="P40" s="695"/>
      <c r="Q40" s="695"/>
      <c r="R40" s="695"/>
      <c r="S40" s="696"/>
      <c r="T40" s="338"/>
      <c r="U40" s="338"/>
      <c r="V40" s="150"/>
      <c r="W40" s="485"/>
      <c r="X40" s="708"/>
    </row>
    <row r="41" spans="2:24" s="2" customFormat="1" ht="15" customHeight="1">
      <c r="B41" s="669"/>
      <c r="C41" s="142" t="s">
        <v>127</v>
      </c>
      <c r="D41" s="148" t="s">
        <v>523</v>
      </c>
      <c r="E41" s="148"/>
      <c r="F41" s="148"/>
      <c r="G41" s="148"/>
      <c r="H41" s="148"/>
      <c r="I41" s="148"/>
      <c r="J41" s="148"/>
      <c r="K41" s="148"/>
      <c r="L41" s="148"/>
      <c r="M41" s="148"/>
      <c r="N41" s="148"/>
      <c r="O41" s="148"/>
      <c r="P41" s="148"/>
      <c r="Q41" s="148"/>
      <c r="R41" s="148"/>
      <c r="S41" s="148"/>
      <c r="T41" s="339"/>
      <c r="U41" s="340"/>
      <c r="V41" s="402" t="s">
        <v>272</v>
      </c>
      <c r="W41" s="485"/>
      <c r="X41" s="708"/>
    </row>
    <row r="42" spans="2:25" ht="15" customHeight="1">
      <c r="B42" s="669"/>
      <c r="C42" s="142" t="s">
        <v>135</v>
      </c>
      <c r="D42" s="147" t="s">
        <v>524</v>
      </c>
      <c r="E42" s="147"/>
      <c r="F42" s="147"/>
      <c r="G42" s="147"/>
      <c r="H42" s="147"/>
      <c r="I42" s="147"/>
      <c r="J42" s="147"/>
      <c r="K42" s="147"/>
      <c r="L42" s="147"/>
      <c r="M42" s="147"/>
      <c r="N42" s="147"/>
      <c r="O42" s="147"/>
      <c r="P42" s="147"/>
      <c r="Q42" s="147"/>
      <c r="R42" s="147"/>
      <c r="S42" s="147"/>
      <c r="T42" s="339"/>
      <c r="U42" s="340"/>
      <c r="V42" s="150"/>
      <c r="W42" s="485"/>
      <c r="X42" s="708"/>
      <c r="Y42" s="32"/>
    </row>
    <row r="43" spans="2:25" s="2" customFormat="1" ht="15" customHeight="1">
      <c r="B43" s="669"/>
      <c r="C43" s="142" t="s">
        <v>136</v>
      </c>
      <c r="D43" s="705" t="s">
        <v>525</v>
      </c>
      <c r="E43" s="705"/>
      <c r="F43" s="705"/>
      <c r="G43" s="705"/>
      <c r="H43" s="705"/>
      <c r="I43" s="705"/>
      <c r="J43" s="705"/>
      <c r="K43" s="705"/>
      <c r="L43" s="705"/>
      <c r="M43" s="705"/>
      <c r="N43" s="705"/>
      <c r="O43" s="705"/>
      <c r="P43" s="705"/>
      <c r="Q43" s="705"/>
      <c r="R43" s="705"/>
      <c r="S43" s="706"/>
      <c r="T43" s="339"/>
      <c r="U43" s="340"/>
      <c r="V43" s="150" t="s">
        <v>245</v>
      </c>
      <c r="W43" s="485"/>
      <c r="X43" s="708"/>
      <c r="Y43" s="1"/>
    </row>
    <row r="44" spans="2:25" s="2" customFormat="1" ht="15" customHeight="1">
      <c r="B44" s="669"/>
      <c r="C44" s="142" t="s">
        <v>242</v>
      </c>
      <c r="D44" s="705" t="s">
        <v>537</v>
      </c>
      <c r="E44" s="705"/>
      <c r="F44" s="705"/>
      <c r="G44" s="705"/>
      <c r="H44" s="705"/>
      <c r="I44" s="705"/>
      <c r="J44" s="705"/>
      <c r="K44" s="705"/>
      <c r="L44" s="705"/>
      <c r="M44" s="705"/>
      <c r="N44" s="705"/>
      <c r="O44" s="705"/>
      <c r="P44" s="705"/>
      <c r="Q44" s="705"/>
      <c r="R44" s="705"/>
      <c r="S44" s="706"/>
      <c r="T44" s="339"/>
      <c r="U44" s="340"/>
      <c r="V44" s="150" t="s">
        <v>251</v>
      </c>
      <c r="W44" s="485"/>
      <c r="X44" s="708"/>
      <c r="Y44" s="1"/>
    </row>
    <row r="45" spans="2:25" s="2" customFormat="1" ht="15" customHeight="1">
      <c r="B45" s="669"/>
      <c r="C45" s="142" t="s">
        <v>243</v>
      </c>
      <c r="D45" s="676" t="s">
        <v>526</v>
      </c>
      <c r="E45" s="676"/>
      <c r="F45" s="676"/>
      <c r="G45" s="676"/>
      <c r="H45" s="676"/>
      <c r="I45" s="676"/>
      <c r="J45" s="676"/>
      <c r="K45" s="676"/>
      <c r="L45" s="676"/>
      <c r="M45" s="676"/>
      <c r="N45" s="676"/>
      <c r="O45" s="676"/>
      <c r="P45" s="676"/>
      <c r="Q45" s="676"/>
      <c r="R45" s="676"/>
      <c r="S45" s="677"/>
      <c r="T45" s="339"/>
      <c r="U45" s="340"/>
      <c r="V45" s="150" t="s">
        <v>244</v>
      </c>
      <c r="W45" s="485"/>
      <c r="X45" s="708"/>
      <c r="Y45" s="1"/>
    </row>
    <row r="46" spans="2:25" s="2" customFormat="1" ht="15" customHeight="1">
      <c r="B46" s="670"/>
      <c r="C46" s="142"/>
      <c r="D46" s="703"/>
      <c r="E46" s="703"/>
      <c r="F46" s="703"/>
      <c r="G46" s="703"/>
      <c r="H46" s="703"/>
      <c r="I46" s="703"/>
      <c r="J46" s="703"/>
      <c r="K46" s="703"/>
      <c r="L46" s="703"/>
      <c r="M46" s="703"/>
      <c r="N46" s="703"/>
      <c r="O46" s="703"/>
      <c r="P46" s="703"/>
      <c r="Q46" s="703"/>
      <c r="R46" s="703"/>
      <c r="S46" s="704"/>
      <c r="T46" s="339"/>
      <c r="U46" s="340"/>
      <c r="V46" s="470"/>
      <c r="W46" s="487"/>
      <c r="X46" s="708"/>
      <c r="Y46" s="1"/>
    </row>
    <row r="47" spans="2:24" ht="15" customHeight="1">
      <c r="B47" s="673" t="s">
        <v>196</v>
      </c>
      <c r="C47" s="127" t="s">
        <v>189</v>
      </c>
      <c r="D47" s="455" t="s">
        <v>527</v>
      </c>
      <c r="E47" s="455"/>
      <c r="F47" s="455"/>
      <c r="G47" s="455"/>
      <c r="H47" s="455"/>
      <c r="I47" s="455"/>
      <c r="J47" s="455"/>
      <c r="K47" s="455"/>
      <c r="L47" s="455"/>
      <c r="M47" s="455"/>
      <c r="N47" s="455"/>
      <c r="O47" s="455"/>
      <c r="P47" s="455"/>
      <c r="Q47" s="455"/>
      <c r="R47" s="455"/>
      <c r="S47" s="456"/>
      <c r="T47" s="338"/>
      <c r="U47" s="338"/>
      <c r="V47" s="150"/>
      <c r="W47" s="485"/>
      <c r="X47" s="708"/>
    </row>
    <row r="48" spans="2:24" ht="15" customHeight="1">
      <c r="B48" s="674"/>
      <c r="C48" s="126" t="s">
        <v>190</v>
      </c>
      <c r="D48" s="457" t="s">
        <v>538</v>
      </c>
      <c r="E48" s="457"/>
      <c r="F48" s="457"/>
      <c r="G48" s="457"/>
      <c r="H48" s="457"/>
      <c r="I48" s="457"/>
      <c r="J48" s="457"/>
      <c r="K48" s="457"/>
      <c r="L48" s="457"/>
      <c r="M48" s="457"/>
      <c r="N48" s="457"/>
      <c r="O48" s="457"/>
      <c r="P48" s="457"/>
      <c r="Q48" s="457"/>
      <c r="R48" s="457"/>
      <c r="S48" s="458"/>
      <c r="T48" s="339"/>
      <c r="U48" s="340"/>
      <c r="V48" s="150"/>
      <c r="W48" s="485"/>
      <c r="X48" s="708"/>
    </row>
    <row r="49" spans="2:24" ht="15" customHeight="1">
      <c r="B49" s="674"/>
      <c r="C49" s="126" t="s">
        <v>191</v>
      </c>
      <c r="D49" s="149" t="s">
        <v>540</v>
      </c>
      <c r="E49" s="149"/>
      <c r="F49" s="149"/>
      <c r="G49" s="149"/>
      <c r="H49" s="149"/>
      <c r="I49" s="149"/>
      <c r="J49" s="149"/>
      <c r="K49" s="149"/>
      <c r="L49" s="149"/>
      <c r="M49" s="149"/>
      <c r="N49" s="149"/>
      <c r="O49" s="149"/>
      <c r="P49" s="149"/>
      <c r="Q49" s="149"/>
      <c r="R49" s="149"/>
      <c r="S49" s="459"/>
      <c r="T49" s="339"/>
      <c r="U49" s="340"/>
      <c r="V49" s="150"/>
      <c r="W49" s="485"/>
      <c r="X49" s="708"/>
    </row>
    <row r="50" spans="2:24" ht="15" customHeight="1">
      <c r="B50" s="674"/>
      <c r="C50" s="126" t="s">
        <v>192</v>
      </c>
      <c r="D50" s="149" t="s">
        <v>539</v>
      </c>
      <c r="E50" s="149"/>
      <c r="F50" s="149"/>
      <c r="G50" s="149"/>
      <c r="H50" s="149"/>
      <c r="I50" s="149"/>
      <c r="J50" s="149"/>
      <c r="K50" s="149"/>
      <c r="L50" s="149"/>
      <c r="M50" s="149"/>
      <c r="N50" s="149"/>
      <c r="O50" s="149"/>
      <c r="P50" s="149"/>
      <c r="Q50" s="149"/>
      <c r="R50" s="149"/>
      <c r="S50" s="149"/>
      <c r="T50" s="339"/>
      <c r="U50" s="340"/>
      <c r="V50" s="150"/>
      <c r="W50" s="485"/>
      <c r="X50" s="708"/>
    </row>
    <row r="51" spans="2:24" ht="15" customHeight="1">
      <c r="B51" s="674"/>
      <c r="C51" s="126" t="s">
        <v>193</v>
      </c>
      <c r="D51" s="149" t="s">
        <v>541</v>
      </c>
      <c r="E51" s="149"/>
      <c r="F51" s="149"/>
      <c r="G51" s="149"/>
      <c r="H51" s="149"/>
      <c r="I51" s="149"/>
      <c r="J51" s="149"/>
      <c r="K51" s="149"/>
      <c r="L51" s="149"/>
      <c r="M51" s="149"/>
      <c r="N51" s="149"/>
      <c r="O51" s="149"/>
      <c r="P51" s="149"/>
      <c r="Q51" s="149"/>
      <c r="R51" s="149"/>
      <c r="S51" s="149"/>
      <c r="T51" s="339"/>
      <c r="U51" s="340"/>
      <c r="V51" s="151"/>
      <c r="W51" s="485"/>
      <c r="X51" s="708"/>
    </row>
    <row r="52" spans="2:24" ht="15" customHeight="1">
      <c r="B52" s="674"/>
      <c r="C52" s="126" t="s">
        <v>194</v>
      </c>
      <c r="D52" s="149" t="s">
        <v>528</v>
      </c>
      <c r="E52" s="149"/>
      <c r="F52" s="149"/>
      <c r="G52" s="149"/>
      <c r="H52" s="149"/>
      <c r="I52" s="149"/>
      <c r="J52" s="149"/>
      <c r="K52" s="149"/>
      <c r="L52" s="149"/>
      <c r="M52" s="149"/>
      <c r="N52" s="149"/>
      <c r="O52" s="149"/>
      <c r="P52" s="149"/>
      <c r="Q52" s="149"/>
      <c r="R52" s="149"/>
      <c r="S52" s="149"/>
      <c r="T52" s="339"/>
      <c r="U52" s="340"/>
      <c r="V52" s="150" t="s">
        <v>82</v>
      </c>
      <c r="W52" s="485"/>
      <c r="X52" s="708"/>
    </row>
    <row r="53" spans="2:24" ht="15" customHeight="1">
      <c r="B53" s="674"/>
      <c r="C53" s="126" t="s">
        <v>195</v>
      </c>
      <c r="D53" s="149" t="s">
        <v>529</v>
      </c>
      <c r="E53" s="149"/>
      <c r="F53" s="149"/>
      <c r="G53" s="149"/>
      <c r="H53" s="149"/>
      <c r="I53" s="149"/>
      <c r="J53" s="149"/>
      <c r="K53" s="149"/>
      <c r="L53" s="149"/>
      <c r="M53" s="149"/>
      <c r="N53" s="149"/>
      <c r="O53" s="149"/>
      <c r="P53" s="149"/>
      <c r="Q53" s="149"/>
      <c r="R53" s="149"/>
      <c r="S53" s="459"/>
      <c r="T53" s="339"/>
      <c r="U53" s="340"/>
      <c r="V53" s="150"/>
      <c r="W53" s="485"/>
      <c r="X53" s="708"/>
    </row>
    <row r="54" spans="2:24" s="2" customFormat="1" ht="15" customHeight="1">
      <c r="B54" s="674"/>
      <c r="C54" s="126" t="s">
        <v>530</v>
      </c>
      <c r="D54" s="703" t="s">
        <v>83</v>
      </c>
      <c r="E54" s="703"/>
      <c r="F54" s="703"/>
      <c r="G54" s="703"/>
      <c r="H54" s="703"/>
      <c r="I54" s="703"/>
      <c r="J54" s="703"/>
      <c r="K54" s="703"/>
      <c r="L54" s="703"/>
      <c r="M54" s="703"/>
      <c r="N54" s="703"/>
      <c r="O54" s="703"/>
      <c r="P54" s="703"/>
      <c r="Q54" s="703"/>
      <c r="R54" s="703"/>
      <c r="S54" s="704"/>
      <c r="T54" s="339"/>
      <c r="U54" s="340"/>
      <c r="V54" s="150" t="s">
        <v>260</v>
      </c>
      <c r="W54" s="485"/>
      <c r="X54" s="708"/>
    </row>
    <row r="55" spans="2:24" s="2" customFormat="1" ht="15" customHeight="1">
      <c r="B55" s="674"/>
      <c r="C55" s="126" t="s">
        <v>531</v>
      </c>
      <c r="D55" s="137" t="s">
        <v>133</v>
      </c>
      <c r="E55" s="137"/>
      <c r="F55" s="137"/>
      <c r="G55" s="137"/>
      <c r="H55" s="137"/>
      <c r="I55" s="137"/>
      <c r="J55" s="137"/>
      <c r="K55" s="137"/>
      <c r="L55" s="137"/>
      <c r="M55" s="137"/>
      <c r="N55" s="137"/>
      <c r="O55" s="137"/>
      <c r="P55" s="137"/>
      <c r="Q55" s="137"/>
      <c r="R55" s="137"/>
      <c r="S55" s="137"/>
      <c r="T55" s="339"/>
      <c r="U55" s="340"/>
      <c r="V55" s="150"/>
      <c r="W55" s="485"/>
      <c r="X55" s="708"/>
    </row>
    <row r="56" spans="2:26" ht="15" customHeight="1">
      <c r="B56" s="674"/>
      <c r="C56" s="142"/>
      <c r="D56" s="137"/>
      <c r="E56" s="137"/>
      <c r="F56" s="137"/>
      <c r="G56" s="137"/>
      <c r="H56" s="137"/>
      <c r="I56" s="137"/>
      <c r="J56" s="137"/>
      <c r="K56" s="137"/>
      <c r="L56" s="137"/>
      <c r="M56" s="137"/>
      <c r="N56" s="137"/>
      <c r="O56" s="137"/>
      <c r="P56" s="137"/>
      <c r="Q56" s="137"/>
      <c r="R56" s="137"/>
      <c r="S56" s="137"/>
      <c r="T56" s="135"/>
      <c r="U56" s="135"/>
      <c r="V56" s="150"/>
      <c r="W56" s="485"/>
      <c r="X56" s="498"/>
      <c r="Y56" s="2"/>
      <c r="Z56" s="32"/>
    </row>
    <row r="57" spans="2:24" ht="15" customHeight="1">
      <c r="B57" s="674"/>
      <c r="C57" s="142"/>
      <c r="D57" s="137"/>
      <c r="E57" s="137"/>
      <c r="F57" s="137"/>
      <c r="G57" s="137"/>
      <c r="H57" s="137"/>
      <c r="I57" s="137"/>
      <c r="J57" s="137"/>
      <c r="K57" s="137"/>
      <c r="L57" s="137"/>
      <c r="M57" s="137"/>
      <c r="N57" s="137"/>
      <c r="O57" s="137"/>
      <c r="P57" s="137"/>
      <c r="Q57" s="137"/>
      <c r="R57" s="137"/>
      <c r="S57" s="137"/>
      <c r="T57" s="135"/>
      <c r="U57" s="135"/>
      <c r="V57" s="150"/>
      <c r="W57" s="63"/>
      <c r="X57" s="497"/>
    </row>
    <row r="58" spans="2:24" ht="15" customHeight="1">
      <c r="B58" s="675"/>
      <c r="C58" s="128"/>
      <c r="D58" s="460"/>
      <c r="E58" s="460"/>
      <c r="F58" s="460"/>
      <c r="G58" s="460"/>
      <c r="H58" s="460"/>
      <c r="I58" s="460"/>
      <c r="J58" s="460"/>
      <c r="K58" s="460"/>
      <c r="L58" s="460"/>
      <c r="M58" s="460"/>
      <c r="N58" s="460"/>
      <c r="O58" s="460"/>
      <c r="P58" s="460"/>
      <c r="Q58" s="460"/>
      <c r="R58" s="460"/>
      <c r="S58" s="461"/>
      <c r="T58" s="138"/>
      <c r="U58" s="138"/>
      <c r="V58" s="475"/>
      <c r="W58" s="488"/>
      <c r="X58" s="499"/>
    </row>
    <row r="59" spans="2:24" ht="15" customHeight="1">
      <c r="B59" s="678" t="s">
        <v>197</v>
      </c>
      <c r="C59" s="126" t="s">
        <v>198</v>
      </c>
      <c r="D59" s="86" t="s">
        <v>199</v>
      </c>
      <c r="E59" s="86"/>
      <c r="F59" s="86"/>
      <c r="G59" s="86"/>
      <c r="H59" s="86"/>
      <c r="I59" s="86"/>
      <c r="J59" s="86"/>
      <c r="K59" s="86"/>
      <c r="L59" s="86"/>
      <c r="M59" s="86"/>
      <c r="N59" s="86"/>
      <c r="O59" s="86"/>
      <c r="P59" s="86"/>
      <c r="Q59" s="86"/>
      <c r="R59" s="86"/>
      <c r="S59" s="86"/>
      <c r="T59" s="338"/>
      <c r="U59" s="338"/>
      <c r="V59" s="684" t="s">
        <v>249</v>
      </c>
      <c r="W59" s="685"/>
      <c r="X59" s="681" t="s">
        <v>86</v>
      </c>
    </row>
    <row r="60" spans="2:24" ht="15" customHeight="1">
      <c r="B60" s="679"/>
      <c r="C60" s="126" t="s">
        <v>178</v>
      </c>
      <c r="D60" s="671" t="s">
        <v>261</v>
      </c>
      <c r="E60" s="671"/>
      <c r="F60" s="671"/>
      <c r="G60" s="671"/>
      <c r="H60" s="671"/>
      <c r="I60" s="671"/>
      <c r="J60" s="671"/>
      <c r="K60" s="671"/>
      <c r="L60" s="671"/>
      <c r="M60" s="671"/>
      <c r="N60" s="671"/>
      <c r="O60" s="671"/>
      <c r="P60" s="671"/>
      <c r="Q60" s="671"/>
      <c r="R60" s="671"/>
      <c r="S60" s="672"/>
      <c r="T60" s="339"/>
      <c r="U60" s="340"/>
      <c r="V60" s="686" t="s">
        <v>262</v>
      </c>
      <c r="W60" s="687"/>
      <c r="X60" s="682"/>
    </row>
    <row r="61" spans="2:24" ht="15" customHeight="1">
      <c r="B61" s="679"/>
      <c r="C61" s="126" t="s">
        <v>246</v>
      </c>
      <c r="D61" s="671" t="s">
        <v>263</v>
      </c>
      <c r="E61" s="671"/>
      <c r="F61" s="671"/>
      <c r="G61" s="671"/>
      <c r="H61" s="671"/>
      <c r="I61" s="671"/>
      <c r="J61" s="671"/>
      <c r="K61" s="671"/>
      <c r="L61" s="671"/>
      <c r="M61" s="671"/>
      <c r="N61" s="671"/>
      <c r="O61" s="671"/>
      <c r="P61" s="671"/>
      <c r="Q61" s="671"/>
      <c r="R61" s="671"/>
      <c r="S61" s="672"/>
      <c r="T61" s="339"/>
      <c r="U61" s="340"/>
      <c r="V61" s="686" t="s">
        <v>266</v>
      </c>
      <c r="W61" s="687"/>
      <c r="X61" s="682"/>
    </row>
    <row r="62" spans="2:24" ht="15" customHeight="1">
      <c r="B62" s="679"/>
      <c r="C62" s="126" t="s">
        <v>247</v>
      </c>
      <c r="D62" s="671" t="s">
        <v>264</v>
      </c>
      <c r="E62" s="671"/>
      <c r="F62" s="671"/>
      <c r="G62" s="671"/>
      <c r="H62" s="671"/>
      <c r="I62" s="671"/>
      <c r="J62" s="671"/>
      <c r="K62" s="671"/>
      <c r="L62" s="671"/>
      <c r="M62" s="671"/>
      <c r="N62" s="671"/>
      <c r="O62" s="671"/>
      <c r="P62" s="671"/>
      <c r="Q62" s="671"/>
      <c r="R62" s="671"/>
      <c r="S62" s="672"/>
      <c r="T62" s="339"/>
      <c r="U62" s="340"/>
      <c r="V62" s="150"/>
      <c r="W62" s="490"/>
      <c r="X62" s="682"/>
    </row>
    <row r="63" spans="2:24" ht="15" customHeight="1">
      <c r="B63" s="679"/>
      <c r="C63" s="126" t="s">
        <v>248</v>
      </c>
      <c r="D63" s="671" t="s">
        <v>265</v>
      </c>
      <c r="E63" s="671"/>
      <c r="F63" s="671"/>
      <c r="G63" s="671"/>
      <c r="H63" s="671"/>
      <c r="I63" s="671"/>
      <c r="J63" s="671"/>
      <c r="K63" s="671"/>
      <c r="L63" s="671"/>
      <c r="M63" s="671"/>
      <c r="N63" s="671"/>
      <c r="O63" s="671"/>
      <c r="P63" s="671"/>
      <c r="Q63" s="671"/>
      <c r="R63" s="671"/>
      <c r="S63" s="672"/>
      <c r="T63" s="339"/>
      <c r="U63" s="340"/>
      <c r="V63" s="150"/>
      <c r="W63" s="490"/>
      <c r="X63" s="682"/>
    </row>
    <row r="64" spans="2:24" ht="15" customHeight="1">
      <c r="B64" s="679"/>
      <c r="C64" s="126"/>
      <c r="D64" s="149"/>
      <c r="E64" s="149"/>
      <c r="F64" s="149"/>
      <c r="G64" s="149"/>
      <c r="H64" s="149"/>
      <c r="I64" s="149"/>
      <c r="J64" s="149"/>
      <c r="K64" s="149"/>
      <c r="L64" s="149"/>
      <c r="M64" s="149"/>
      <c r="N64" s="149"/>
      <c r="O64" s="149"/>
      <c r="P64" s="149"/>
      <c r="Q64" s="149"/>
      <c r="R64" s="149"/>
      <c r="S64" s="149"/>
      <c r="T64" s="71"/>
      <c r="U64" s="82"/>
      <c r="V64" s="150"/>
      <c r="W64" s="490"/>
      <c r="X64" s="682"/>
    </row>
    <row r="65" spans="2:24" ht="15" customHeight="1">
      <c r="B65" s="679"/>
      <c r="C65" s="71"/>
      <c r="D65" s="72"/>
      <c r="E65" s="72"/>
      <c r="F65" s="72"/>
      <c r="G65" s="72"/>
      <c r="H65" s="72"/>
      <c r="I65" s="72"/>
      <c r="J65" s="72"/>
      <c r="K65" s="72"/>
      <c r="L65" s="72"/>
      <c r="M65" s="72"/>
      <c r="N65" s="72"/>
      <c r="O65" s="72"/>
      <c r="P65" s="72"/>
      <c r="Q65" s="72"/>
      <c r="R65" s="72"/>
      <c r="S65" s="72"/>
      <c r="T65" s="71"/>
      <c r="U65" s="82"/>
      <c r="V65" s="150"/>
      <c r="W65" s="490"/>
      <c r="X65" s="682"/>
    </row>
    <row r="66" spans="2:24" ht="15" customHeight="1">
      <c r="B66" s="680"/>
      <c r="C66" s="63"/>
      <c r="D66" s="63"/>
      <c r="E66" s="63"/>
      <c r="F66" s="63"/>
      <c r="G66" s="63"/>
      <c r="H66" s="63"/>
      <c r="I66" s="63"/>
      <c r="J66" s="63"/>
      <c r="K66" s="63"/>
      <c r="L66" s="63"/>
      <c r="M66" s="63"/>
      <c r="N66" s="63"/>
      <c r="O66" s="63"/>
      <c r="P66" s="63"/>
      <c r="Q66" s="63"/>
      <c r="R66" s="63"/>
      <c r="S66" s="63"/>
      <c r="T66" s="68"/>
      <c r="U66" s="68"/>
      <c r="V66" s="474"/>
      <c r="W66" s="491"/>
      <c r="X66" s="683"/>
    </row>
    <row r="67" spans="2:24" s="35" customFormat="1" ht="24" customHeight="1">
      <c r="B67" s="739" t="s">
        <v>577</v>
      </c>
      <c r="C67" s="740"/>
      <c r="D67" s="740"/>
      <c r="E67" s="740"/>
      <c r="F67" s="740"/>
      <c r="G67" s="740"/>
      <c r="H67" s="740"/>
      <c r="I67" s="741"/>
      <c r="J67" s="742" t="s">
        <v>562</v>
      </c>
      <c r="K67" s="742"/>
      <c r="L67" s="663" t="s">
        <v>578</v>
      </c>
      <c r="M67" s="663"/>
      <c r="N67" s="663"/>
      <c r="O67" s="663"/>
      <c r="P67" s="663"/>
      <c r="Q67" s="664"/>
      <c r="R67" s="743" t="s">
        <v>563</v>
      </c>
      <c r="S67" s="742"/>
      <c r="T67" s="663" t="s">
        <v>579</v>
      </c>
      <c r="U67" s="663"/>
      <c r="V67" s="664"/>
      <c r="W67" s="466" t="s">
        <v>580</v>
      </c>
      <c r="X67" s="472"/>
    </row>
    <row r="68" spans="2:24" s="272" customFormat="1" ht="27" customHeight="1" thickBot="1">
      <c r="B68" s="665" t="s">
        <v>564</v>
      </c>
      <c r="C68" s="666"/>
      <c r="D68" s="666"/>
      <c r="E68" s="666"/>
      <c r="F68" s="666"/>
      <c r="G68" s="666"/>
      <c r="H68" s="666"/>
      <c r="I68" s="667"/>
      <c r="J68" s="666" t="s">
        <v>564</v>
      </c>
      <c r="K68" s="666"/>
      <c r="L68" s="666"/>
      <c r="M68" s="666"/>
      <c r="N68" s="666"/>
      <c r="O68" s="666"/>
      <c r="P68" s="666"/>
      <c r="Q68" s="667"/>
      <c r="R68" s="469" t="s">
        <v>564</v>
      </c>
      <c r="S68" s="467"/>
      <c r="T68" s="467"/>
      <c r="U68" s="467"/>
      <c r="V68" s="468"/>
      <c r="W68" s="467" t="s">
        <v>565</v>
      </c>
      <c r="X68" s="473"/>
    </row>
    <row r="69" spans="2:22" ht="5.25" customHeight="1">
      <c r="B69" s="65"/>
      <c r="C69" s="63"/>
      <c r="D69" s="63"/>
      <c r="E69" s="63"/>
      <c r="F69" s="63"/>
      <c r="G69" s="63"/>
      <c r="H69" s="63"/>
      <c r="I69" s="63"/>
      <c r="J69" s="63"/>
      <c r="K69" s="63"/>
      <c r="L69" s="63"/>
      <c r="M69" s="63"/>
      <c r="N69" s="63"/>
      <c r="O69" s="63"/>
      <c r="P69" s="63"/>
      <c r="Q69" s="63"/>
      <c r="R69" s="63"/>
      <c r="S69" s="63"/>
      <c r="T69" s="63"/>
      <c r="U69" s="63"/>
      <c r="V69" s="63"/>
    </row>
  </sheetData>
  <sheetProtection/>
  <mergeCells count="51">
    <mergeCell ref="AB4:AB5"/>
    <mergeCell ref="AB6:AB7"/>
    <mergeCell ref="AA10:AB12"/>
    <mergeCell ref="V5:W5"/>
    <mergeCell ref="V6:W6"/>
    <mergeCell ref="V4:W4"/>
    <mergeCell ref="T7:U8"/>
    <mergeCell ref="T9:U10"/>
    <mergeCell ref="O9:R9"/>
    <mergeCell ref="B67:I67"/>
    <mergeCell ref="J67:K67"/>
    <mergeCell ref="L67:Q67"/>
    <mergeCell ref="R67:S67"/>
    <mergeCell ref="D60:S60"/>
    <mergeCell ref="D61:S61"/>
    <mergeCell ref="D62:S62"/>
    <mergeCell ref="B1:G1"/>
    <mergeCell ref="B7:C8"/>
    <mergeCell ref="B9:C10"/>
    <mergeCell ref="B14:B25"/>
    <mergeCell ref="B5:U6"/>
    <mergeCell ref="V34:W34"/>
    <mergeCell ref="E10:G10"/>
    <mergeCell ref="E7:S8"/>
    <mergeCell ref="V28:W28"/>
    <mergeCell ref="I10:S10"/>
    <mergeCell ref="T11:U12"/>
    <mergeCell ref="D54:S54"/>
    <mergeCell ref="D43:S43"/>
    <mergeCell ref="D44:S44"/>
    <mergeCell ref="D46:S46"/>
    <mergeCell ref="X17:X55"/>
    <mergeCell ref="V33:W33"/>
    <mergeCell ref="X59:X66"/>
    <mergeCell ref="V59:W59"/>
    <mergeCell ref="V60:W60"/>
    <mergeCell ref="V61:W61"/>
    <mergeCell ref="V37:W37"/>
    <mergeCell ref="B26:V26"/>
    <mergeCell ref="B27:B32"/>
    <mergeCell ref="B33:B39"/>
    <mergeCell ref="D40:S40"/>
    <mergeCell ref="V36:W36"/>
    <mergeCell ref="T67:V67"/>
    <mergeCell ref="B68:I68"/>
    <mergeCell ref="J68:Q68"/>
    <mergeCell ref="B40:B46"/>
    <mergeCell ref="D63:S63"/>
    <mergeCell ref="B47:B58"/>
    <mergeCell ref="D45:S45"/>
    <mergeCell ref="B59:B66"/>
  </mergeCells>
  <printOptions horizontalCentered="1" verticalCentered="1"/>
  <pageMargins left="1.1023622047244095" right="0.1968503937007874" top="0.2755905511811024" bottom="0.31496062992125984" header="0.1968503937007874" footer="0.2362204724409449"/>
  <pageSetup horizontalDpi="600" verticalDpi="600" orientation="portrait" paperSize="9" scale="73" r:id="rId2"/>
  <headerFooter alignWithMargins="0">
    <oddFooter>&amp;R&amp;9&amp;F&amp;A</oddFooter>
  </headerFooter>
  <colBreaks count="1" manualBreakCount="1">
    <brk id="24" max="65535" man="1"/>
  </colBreaks>
  <drawing r:id="rId1"/>
</worksheet>
</file>

<file path=xl/worksheets/sheet5.xml><?xml version="1.0" encoding="utf-8"?>
<worksheet xmlns="http://schemas.openxmlformats.org/spreadsheetml/2006/main" xmlns:r="http://schemas.openxmlformats.org/officeDocument/2006/relationships">
  <dimension ref="B1:Y43"/>
  <sheetViews>
    <sheetView view="pageBreakPreview" zoomScale="75" zoomScaleSheetLayoutView="75" zoomScalePageLayoutView="0" workbookViewId="0" topLeftCell="A1">
      <selection activeCell="U1" sqref="U1"/>
    </sheetView>
  </sheetViews>
  <sheetFormatPr defaultColWidth="10.6640625" defaultRowHeight="15"/>
  <cols>
    <col min="1" max="1" width="0.88671875" style="35" customWidth="1"/>
    <col min="2" max="2" width="5.6640625" style="35" customWidth="1"/>
    <col min="3" max="3" width="4.6640625" style="35" customWidth="1"/>
    <col min="4" max="4" width="3.6640625" style="35" customWidth="1"/>
    <col min="5" max="5" width="1.66796875" style="35" customWidth="1"/>
    <col min="6" max="6" width="6.3359375" style="35" customWidth="1"/>
    <col min="7" max="7" width="3.6640625" style="35" customWidth="1"/>
    <col min="8" max="8" width="7.5546875" style="35" customWidth="1"/>
    <col min="9" max="9" width="3.6640625" style="35" customWidth="1"/>
    <col min="10" max="10" width="7.21484375" style="35" customWidth="1"/>
    <col min="11" max="11" width="3.6640625" style="35" customWidth="1"/>
    <col min="12" max="12" width="8.10546875" style="35" customWidth="1"/>
    <col min="13" max="13" width="1.66796875" style="35" customWidth="1"/>
    <col min="14" max="14" width="3.6640625" style="35" customWidth="1"/>
    <col min="15" max="15" width="5.6640625" style="35" customWidth="1"/>
    <col min="16" max="16" width="3.6640625" style="35" customWidth="1"/>
    <col min="17" max="17" width="4.6640625" style="35" customWidth="1"/>
    <col min="18" max="18" width="2.6640625" style="35" customWidth="1"/>
    <col min="19" max="19" width="11.5546875" style="35" customWidth="1"/>
    <col min="20" max="20" width="0.78125" style="35" customWidth="1"/>
    <col min="21" max="22" width="10.6640625" style="35" customWidth="1"/>
    <col min="23" max="23" width="3.10546875" style="35" customWidth="1"/>
    <col min="24" max="16384" width="10.6640625" style="35" customWidth="1"/>
  </cols>
  <sheetData>
    <row r="1" spans="17:19" ht="20.25" customHeight="1">
      <c r="Q1" s="774" t="s">
        <v>206</v>
      </c>
      <c r="R1" s="775"/>
      <c r="S1" s="775"/>
    </row>
    <row r="2" ht="6" customHeight="1"/>
    <row r="3" spans="2:19" ht="22.5" customHeight="1">
      <c r="B3" s="791" t="s">
        <v>205</v>
      </c>
      <c r="C3" s="791"/>
      <c r="D3" s="791"/>
      <c r="E3" s="791"/>
      <c r="F3" s="791"/>
      <c r="G3" s="791"/>
      <c r="H3" s="791"/>
      <c r="I3" s="791"/>
      <c r="J3" s="791"/>
      <c r="K3" s="791"/>
      <c r="L3" s="791"/>
      <c r="M3" s="791"/>
      <c r="N3" s="791"/>
      <c r="O3" s="791"/>
      <c r="P3" s="791"/>
      <c r="Q3" s="791"/>
      <c r="R3" s="791"/>
      <c r="S3" s="791"/>
    </row>
    <row r="4" ht="9.75" customHeight="1" thickBot="1"/>
    <row r="5" spans="2:25" ht="30.75" customHeight="1">
      <c r="B5" s="792" t="s">
        <v>309</v>
      </c>
      <c r="C5" s="793"/>
      <c r="D5" s="794"/>
      <c r="E5" s="803" t="str">
        <f>'データー入力表'!H10</f>
        <v>宮崎県立高千穂高校　１２３－４棟</v>
      </c>
      <c r="F5" s="804"/>
      <c r="G5" s="804"/>
      <c r="H5" s="804"/>
      <c r="I5" s="804"/>
      <c r="J5" s="805"/>
      <c r="K5" s="795" t="s">
        <v>469</v>
      </c>
      <c r="L5" s="796"/>
      <c r="M5" s="797"/>
      <c r="N5" s="803" t="str">
        <f>'データー入力表'!H9</f>
        <v>西臼杵郡高千穂町大字三田井12345-6</v>
      </c>
      <c r="O5" s="804"/>
      <c r="P5" s="804"/>
      <c r="Q5" s="804"/>
      <c r="R5" s="804"/>
      <c r="S5" s="806"/>
      <c r="T5" s="40"/>
      <c r="W5" s="219" t="s">
        <v>405</v>
      </c>
      <c r="X5" s="220"/>
      <c r="Y5" s="611" t="s">
        <v>356</v>
      </c>
    </row>
    <row r="6" spans="2:25" ht="30.75" customHeight="1">
      <c r="B6" s="798" t="s">
        <v>570</v>
      </c>
      <c r="C6" s="753"/>
      <c r="D6" s="754"/>
      <c r="E6" s="772" t="str">
        <f>'データー入力表'!H18</f>
        <v>宮崎県知事　東国原　英夫</v>
      </c>
      <c r="F6" s="617"/>
      <c r="G6" s="617"/>
      <c r="H6" s="617"/>
      <c r="I6" s="617"/>
      <c r="J6" s="773"/>
      <c r="K6" s="799" t="s">
        <v>470</v>
      </c>
      <c r="L6" s="800"/>
      <c r="M6" s="801"/>
      <c r="N6" s="772" t="str">
        <f>'データー入力表'!I11</f>
        <v>ＲＣ造</v>
      </c>
      <c r="O6" s="772"/>
      <c r="P6" s="772"/>
      <c r="Q6" s="772"/>
      <c r="R6" s="772"/>
      <c r="S6" s="802"/>
      <c r="T6" s="40"/>
      <c r="W6" s="218"/>
      <c r="X6" s="218"/>
      <c r="Y6" s="611"/>
    </row>
    <row r="7" spans="2:25" ht="30.75" customHeight="1">
      <c r="B7" s="752" t="s">
        <v>468</v>
      </c>
      <c r="C7" s="753"/>
      <c r="D7" s="754"/>
      <c r="E7" s="772" t="str">
        <f>'データー入力表'!H16</f>
        <v>高等学校</v>
      </c>
      <c r="F7" s="617"/>
      <c r="G7" s="617"/>
      <c r="H7" s="773"/>
      <c r="I7" s="765" t="s">
        <v>137</v>
      </c>
      <c r="J7" s="766"/>
      <c r="K7" s="767" t="s">
        <v>36</v>
      </c>
      <c r="L7" s="768"/>
      <c r="M7" s="769"/>
      <c r="N7" s="770" t="s">
        <v>138</v>
      </c>
      <c r="O7" s="771"/>
      <c r="P7" s="855">
        <f>'データー入力表'!H15</f>
        <v>1234.56</v>
      </c>
      <c r="Q7" s="856"/>
      <c r="R7" s="856"/>
      <c r="S7" s="403" t="s">
        <v>471</v>
      </c>
      <c r="T7" s="40"/>
      <c r="W7" s="272"/>
      <c r="X7" s="274"/>
      <c r="Y7" s="612" t="s">
        <v>406</v>
      </c>
    </row>
    <row r="8" spans="2:25" ht="28.5" customHeight="1">
      <c r="B8" s="752" t="s">
        <v>467</v>
      </c>
      <c r="C8" s="755"/>
      <c r="D8" s="756"/>
      <c r="E8" s="329"/>
      <c r="F8" s="345"/>
      <c r="G8" s="859" t="s">
        <v>139</v>
      </c>
      <c r="H8" s="860"/>
      <c r="I8" s="860"/>
      <c r="J8" s="860"/>
      <c r="K8" s="860"/>
      <c r="L8" s="860"/>
      <c r="M8" s="860"/>
      <c r="N8" s="860"/>
      <c r="O8" s="860"/>
      <c r="P8" s="860"/>
      <c r="Q8" s="860"/>
      <c r="R8" s="860"/>
      <c r="S8" s="861"/>
      <c r="T8" s="40"/>
      <c r="U8" s="33"/>
      <c r="W8" s="272"/>
      <c r="X8" s="272"/>
      <c r="Y8" s="612"/>
    </row>
    <row r="9" spans="2:25" ht="19.5" customHeight="1">
      <c r="B9" s="862" t="s">
        <v>140</v>
      </c>
      <c r="C9" s="863"/>
      <c r="D9" s="863"/>
      <c r="E9" s="863"/>
      <c r="F9" s="863"/>
      <c r="G9" s="863"/>
      <c r="H9" s="863"/>
      <c r="I9" s="863"/>
      <c r="J9" s="863"/>
      <c r="K9" s="863"/>
      <c r="L9" s="864"/>
      <c r="M9" s="849" t="s">
        <v>37</v>
      </c>
      <c r="N9" s="850"/>
      <c r="O9" s="850"/>
      <c r="P9" s="851"/>
      <c r="Q9" s="857" t="str">
        <f>+'データー入力表'!H34</f>
        <v>ＳＣＲＥＥＮ－１・２</v>
      </c>
      <c r="R9" s="857"/>
      <c r="S9" s="858"/>
      <c r="T9" s="40"/>
      <c r="U9" s="344" t="s">
        <v>457</v>
      </c>
      <c r="W9" s="272"/>
      <c r="X9" s="272"/>
      <c r="Y9" s="272"/>
    </row>
    <row r="10" spans="2:25" ht="19.5" customHeight="1">
      <c r="B10" s="865" t="s">
        <v>141</v>
      </c>
      <c r="C10" s="866"/>
      <c r="D10" s="866"/>
      <c r="E10" s="866"/>
      <c r="F10" s="866"/>
      <c r="G10" s="866"/>
      <c r="H10" s="866"/>
      <c r="I10" s="866"/>
      <c r="J10" s="866"/>
      <c r="K10" s="866"/>
      <c r="L10" s="867"/>
      <c r="M10" s="852" t="s">
        <v>142</v>
      </c>
      <c r="N10" s="853"/>
      <c r="O10" s="853"/>
      <c r="P10" s="854"/>
      <c r="Q10" s="760" t="str">
        <f>+'データー入力表'!H35</f>
        <v>Ｖｅｒ．３．０１</v>
      </c>
      <c r="R10" s="760"/>
      <c r="S10" s="761"/>
      <c r="T10" s="40"/>
      <c r="W10" s="272"/>
      <c r="X10" s="272"/>
      <c r="Y10" s="272"/>
    </row>
    <row r="11" spans="2:25" ht="19.5" customHeight="1">
      <c r="B11" s="779" t="s">
        <v>143</v>
      </c>
      <c r="C11" s="780"/>
      <c r="D11" s="780"/>
      <c r="E11" s="780"/>
      <c r="F11" s="780"/>
      <c r="G11" s="780"/>
      <c r="H11" s="780"/>
      <c r="I11" s="780"/>
      <c r="J11" s="780"/>
      <c r="K11" s="780"/>
      <c r="L11" s="781"/>
      <c r="M11" s="112" t="s">
        <v>38</v>
      </c>
      <c r="N11" s="437"/>
      <c r="O11" s="437"/>
      <c r="P11" s="437"/>
      <c r="Q11" s="437"/>
      <c r="R11" s="437"/>
      <c r="S11" s="438"/>
      <c r="T11" s="40"/>
      <c r="W11" s="272"/>
      <c r="X11" s="613" t="s">
        <v>358</v>
      </c>
      <c r="Y11" s="613"/>
    </row>
    <row r="12" spans="2:25" ht="19.5" customHeight="1">
      <c r="B12" s="839" t="s">
        <v>495</v>
      </c>
      <c r="C12" s="840"/>
      <c r="D12" s="782" t="s">
        <v>267</v>
      </c>
      <c r="E12" s="783"/>
      <c r="F12" s="783"/>
      <c r="G12" s="783"/>
      <c r="H12" s="784"/>
      <c r="I12" s="785" t="s">
        <v>144</v>
      </c>
      <c r="J12" s="786"/>
      <c r="K12" s="786"/>
      <c r="L12" s="787"/>
      <c r="M12" s="112" t="s">
        <v>145</v>
      </c>
      <c r="N12" s="437"/>
      <c r="O12" s="437"/>
      <c r="P12" s="437"/>
      <c r="Q12" s="437"/>
      <c r="R12" s="437"/>
      <c r="S12" s="438"/>
      <c r="T12" s="40"/>
      <c r="W12" s="272"/>
      <c r="X12" s="613"/>
      <c r="Y12" s="613"/>
    </row>
    <row r="13" spans="2:25" ht="19.5" customHeight="1">
      <c r="B13" s="841"/>
      <c r="C13" s="842"/>
      <c r="D13" s="43" t="s">
        <v>39</v>
      </c>
      <c r="E13" s="42"/>
      <c r="F13" s="42"/>
      <c r="G13" s="439" t="s">
        <v>40</v>
      </c>
      <c r="H13" s="42"/>
      <c r="I13" s="112" t="s">
        <v>39</v>
      </c>
      <c r="J13" s="437"/>
      <c r="K13" s="440" t="s">
        <v>40</v>
      </c>
      <c r="L13" s="437"/>
      <c r="M13" s="788" t="s">
        <v>146</v>
      </c>
      <c r="N13" s="789"/>
      <c r="O13" s="789"/>
      <c r="P13" s="789"/>
      <c r="Q13" s="789"/>
      <c r="R13" s="789"/>
      <c r="S13" s="790"/>
      <c r="T13" s="40"/>
      <c r="W13" s="272"/>
      <c r="X13" s="614"/>
      <c r="Y13" s="614"/>
    </row>
    <row r="14" spans="2:20" ht="19.5" customHeight="1">
      <c r="B14" s="843"/>
      <c r="C14" s="844"/>
      <c r="D14" s="43"/>
      <c r="E14" s="831" t="s">
        <v>88</v>
      </c>
      <c r="F14" s="832"/>
      <c r="G14" s="439"/>
      <c r="H14" s="441" t="s">
        <v>88</v>
      </c>
      <c r="I14" s="762" t="s">
        <v>88</v>
      </c>
      <c r="J14" s="763"/>
      <c r="K14" s="439"/>
      <c r="L14" s="441" t="s">
        <v>88</v>
      </c>
      <c r="M14" s="347"/>
      <c r="N14" s="393"/>
      <c r="O14" s="393"/>
      <c r="P14" s="393"/>
      <c r="Q14" s="393"/>
      <c r="R14" s="393"/>
      <c r="S14" s="395"/>
      <c r="T14" s="40"/>
    </row>
    <row r="15" spans="2:20" ht="19.5" customHeight="1">
      <c r="B15" s="748" t="s">
        <v>148</v>
      </c>
      <c r="C15" s="749"/>
      <c r="D15" s="833"/>
      <c r="E15" s="834"/>
      <c r="F15" s="835"/>
      <c r="G15" s="845"/>
      <c r="H15" s="846"/>
      <c r="I15" s="833"/>
      <c r="J15" s="835"/>
      <c r="K15" s="845"/>
      <c r="L15" s="846"/>
      <c r="M15" s="776" t="s">
        <v>147</v>
      </c>
      <c r="N15" s="777"/>
      <c r="O15" s="777"/>
      <c r="P15" s="777"/>
      <c r="Q15" s="777"/>
      <c r="R15" s="777"/>
      <c r="S15" s="778"/>
      <c r="T15" s="40"/>
    </row>
    <row r="16" spans="2:20" ht="19.5" customHeight="1">
      <c r="B16" s="750"/>
      <c r="C16" s="751"/>
      <c r="D16" s="836"/>
      <c r="E16" s="837"/>
      <c r="F16" s="838"/>
      <c r="G16" s="847"/>
      <c r="H16" s="848"/>
      <c r="I16" s="836"/>
      <c r="J16" s="838"/>
      <c r="K16" s="847"/>
      <c r="L16" s="848"/>
      <c r="M16" s="430" t="s">
        <v>149</v>
      </c>
      <c r="N16" s="442"/>
      <c r="O16" s="443"/>
      <c r="P16" s="442" t="s">
        <v>42</v>
      </c>
      <c r="Q16" s="442"/>
      <c r="R16" s="442"/>
      <c r="S16" s="444"/>
      <c r="T16" s="40"/>
    </row>
    <row r="17" spans="2:20" ht="19.5" customHeight="1">
      <c r="B17" s="748" t="s">
        <v>221</v>
      </c>
      <c r="C17" s="749"/>
      <c r="D17" s="833"/>
      <c r="E17" s="834"/>
      <c r="F17" s="835"/>
      <c r="G17" s="845"/>
      <c r="H17" s="846"/>
      <c r="I17" s="833"/>
      <c r="J17" s="835"/>
      <c r="K17" s="845"/>
      <c r="L17" s="846"/>
      <c r="M17" s="430" t="s">
        <v>150</v>
      </c>
      <c r="N17" s="442"/>
      <c r="O17" s="443"/>
      <c r="P17" s="442" t="s">
        <v>42</v>
      </c>
      <c r="Q17" s="442"/>
      <c r="R17" s="442"/>
      <c r="S17" s="445"/>
      <c r="T17" s="40"/>
    </row>
    <row r="18" spans="2:20" ht="19.5" customHeight="1">
      <c r="B18" s="750"/>
      <c r="C18" s="751"/>
      <c r="D18" s="836"/>
      <c r="E18" s="837"/>
      <c r="F18" s="838"/>
      <c r="G18" s="847"/>
      <c r="H18" s="848"/>
      <c r="I18" s="836"/>
      <c r="J18" s="838"/>
      <c r="K18" s="847"/>
      <c r="L18" s="848"/>
      <c r="M18" s="430" t="s">
        <v>151</v>
      </c>
      <c r="N18" s="442"/>
      <c r="O18" s="443"/>
      <c r="P18" s="442" t="s">
        <v>42</v>
      </c>
      <c r="Q18" s="442"/>
      <c r="R18" s="442"/>
      <c r="S18" s="445"/>
      <c r="T18" s="40"/>
    </row>
    <row r="19" spans="2:21" ht="19.5" customHeight="1">
      <c r="B19" s="748" t="s">
        <v>153</v>
      </c>
      <c r="C19" s="749"/>
      <c r="D19" s="833"/>
      <c r="E19" s="834"/>
      <c r="F19" s="835"/>
      <c r="G19" s="845"/>
      <c r="H19" s="846"/>
      <c r="I19" s="833"/>
      <c r="J19" s="835"/>
      <c r="K19" s="845"/>
      <c r="L19" s="846"/>
      <c r="M19" s="430" t="s">
        <v>152</v>
      </c>
      <c r="N19" s="442"/>
      <c r="O19" s="443"/>
      <c r="P19" s="442" t="s">
        <v>42</v>
      </c>
      <c r="Q19" s="442"/>
      <c r="R19" s="442"/>
      <c r="S19" s="445"/>
      <c r="T19" s="40"/>
      <c r="U19" s="394" t="s">
        <v>457</v>
      </c>
    </row>
    <row r="20" spans="2:20" ht="19.5" customHeight="1">
      <c r="B20" s="750"/>
      <c r="C20" s="751"/>
      <c r="D20" s="836"/>
      <c r="E20" s="837"/>
      <c r="F20" s="838"/>
      <c r="G20" s="847"/>
      <c r="H20" s="848"/>
      <c r="I20" s="836"/>
      <c r="J20" s="838"/>
      <c r="K20" s="847"/>
      <c r="L20" s="848"/>
      <c r="M20" s="430" t="s">
        <v>154</v>
      </c>
      <c r="N20" s="442"/>
      <c r="O20" s="443"/>
      <c r="P20" s="442" t="s">
        <v>43</v>
      </c>
      <c r="Q20" s="442"/>
      <c r="R20" s="442"/>
      <c r="S20" s="445"/>
      <c r="T20" s="40"/>
    </row>
    <row r="21" spans="2:20" ht="19.5" customHeight="1">
      <c r="B21" s="748" t="s">
        <v>156</v>
      </c>
      <c r="C21" s="749"/>
      <c r="D21" s="833"/>
      <c r="E21" s="834"/>
      <c r="F21" s="835"/>
      <c r="G21" s="845"/>
      <c r="H21" s="846"/>
      <c r="I21" s="833"/>
      <c r="J21" s="835"/>
      <c r="K21" s="845"/>
      <c r="L21" s="846"/>
      <c r="M21" s="430" t="s">
        <v>155</v>
      </c>
      <c r="N21" s="442"/>
      <c r="O21" s="443"/>
      <c r="P21" s="442" t="s">
        <v>42</v>
      </c>
      <c r="Q21" s="442"/>
      <c r="R21" s="442"/>
      <c r="S21" s="445"/>
      <c r="T21" s="40"/>
    </row>
    <row r="22" spans="2:20" ht="19.5" customHeight="1">
      <c r="B22" s="750"/>
      <c r="C22" s="751"/>
      <c r="D22" s="836"/>
      <c r="E22" s="837"/>
      <c r="F22" s="838"/>
      <c r="G22" s="847"/>
      <c r="H22" s="848"/>
      <c r="I22" s="836"/>
      <c r="J22" s="838"/>
      <c r="K22" s="847"/>
      <c r="L22" s="848"/>
      <c r="M22" s="430" t="s">
        <v>44</v>
      </c>
      <c r="N22" s="442"/>
      <c r="O22" s="443"/>
      <c r="P22" s="442" t="s">
        <v>45</v>
      </c>
      <c r="Q22" s="442"/>
      <c r="R22" s="442"/>
      <c r="S22" s="445"/>
      <c r="T22" s="40"/>
    </row>
    <row r="23" spans="2:20" ht="19.5" customHeight="1">
      <c r="B23" s="748" t="s">
        <v>157</v>
      </c>
      <c r="C23" s="749"/>
      <c r="D23" s="833"/>
      <c r="E23" s="834"/>
      <c r="F23" s="835"/>
      <c r="G23" s="845"/>
      <c r="H23" s="846"/>
      <c r="I23" s="833"/>
      <c r="J23" s="835"/>
      <c r="K23" s="845"/>
      <c r="L23" s="846"/>
      <c r="M23" s="430" t="s">
        <v>46</v>
      </c>
      <c r="N23" s="442"/>
      <c r="O23" s="443"/>
      <c r="P23" s="442"/>
      <c r="Q23" s="442"/>
      <c r="R23" s="442"/>
      <c r="S23" s="445"/>
      <c r="T23" s="40"/>
    </row>
    <row r="24" spans="2:20" ht="19.5" customHeight="1">
      <c r="B24" s="750"/>
      <c r="C24" s="751"/>
      <c r="D24" s="836"/>
      <c r="E24" s="837"/>
      <c r="F24" s="838"/>
      <c r="G24" s="847"/>
      <c r="H24" s="848"/>
      <c r="I24" s="836"/>
      <c r="J24" s="838"/>
      <c r="K24" s="847"/>
      <c r="L24" s="848"/>
      <c r="M24" s="446"/>
      <c r="N24" s="442"/>
      <c r="O24" s="442"/>
      <c r="P24" s="442"/>
      <c r="Q24" s="442"/>
      <c r="R24" s="442"/>
      <c r="S24" s="445"/>
      <c r="T24" s="40"/>
    </row>
    <row r="25" spans="2:20" ht="19.5" customHeight="1">
      <c r="B25" s="748" t="s">
        <v>220</v>
      </c>
      <c r="C25" s="749"/>
      <c r="D25" s="833"/>
      <c r="E25" s="834"/>
      <c r="F25" s="835"/>
      <c r="G25" s="845"/>
      <c r="H25" s="846"/>
      <c r="I25" s="833"/>
      <c r="J25" s="835"/>
      <c r="K25" s="845"/>
      <c r="L25" s="846"/>
      <c r="M25" s="446"/>
      <c r="N25" s="442"/>
      <c r="O25" s="442"/>
      <c r="P25" s="442"/>
      <c r="Q25" s="442"/>
      <c r="R25" s="442"/>
      <c r="S25" s="445"/>
      <c r="T25" s="40"/>
    </row>
    <row r="26" spans="2:20" ht="19.5" customHeight="1">
      <c r="B26" s="750"/>
      <c r="C26" s="751"/>
      <c r="D26" s="836"/>
      <c r="E26" s="837"/>
      <c r="F26" s="838"/>
      <c r="G26" s="847"/>
      <c r="H26" s="848"/>
      <c r="I26" s="836"/>
      <c r="J26" s="838"/>
      <c r="K26" s="847"/>
      <c r="L26" s="848"/>
      <c r="M26" s="446"/>
      <c r="N26" s="396"/>
      <c r="O26" s="396"/>
      <c r="P26" s="396"/>
      <c r="Q26" s="396"/>
      <c r="R26" s="396"/>
      <c r="S26" s="397"/>
      <c r="T26" s="40"/>
    </row>
    <row r="27" spans="2:20" ht="25.5" customHeight="1">
      <c r="B27" s="51" t="s">
        <v>158</v>
      </c>
      <c r="C27" s="44"/>
      <c r="D27" s="44"/>
      <c r="E27" s="44"/>
      <c r="F27" s="44"/>
      <c r="G27" s="43" t="s">
        <v>159</v>
      </c>
      <c r="H27" s="42"/>
      <c r="I27" s="757"/>
      <c r="J27" s="757"/>
      <c r="K27" s="757"/>
      <c r="L27" s="764"/>
      <c r="M27" s="43" t="s">
        <v>485</v>
      </c>
      <c r="N27" s="55"/>
      <c r="O27" s="346"/>
      <c r="P27" s="346"/>
      <c r="Q27" s="427" t="s">
        <v>486</v>
      </c>
      <c r="R27" s="758">
        <v>1908</v>
      </c>
      <c r="S27" s="759"/>
      <c r="T27" s="40"/>
    </row>
    <row r="28" spans="2:20" ht="25.5" customHeight="1">
      <c r="B28" s="113" t="s">
        <v>160</v>
      </c>
      <c r="C28" s="88"/>
      <c r="D28" s="88"/>
      <c r="E28" s="88"/>
      <c r="F28" s="114"/>
      <c r="G28" s="155" t="s">
        <v>458</v>
      </c>
      <c r="H28" s="156"/>
      <c r="I28" s="757"/>
      <c r="J28" s="757"/>
      <c r="K28" s="757"/>
      <c r="L28" s="757"/>
      <c r="M28" s="429"/>
      <c r="N28" s="429"/>
      <c r="O28" s="429"/>
      <c r="P28" s="156"/>
      <c r="Q28" s="428" t="s">
        <v>459</v>
      </c>
      <c r="R28" s="758">
        <v>1907</v>
      </c>
      <c r="S28" s="759"/>
      <c r="T28" s="40"/>
    </row>
    <row r="29" spans="2:20" ht="19.5" customHeight="1">
      <c r="B29" s="779" t="s">
        <v>161</v>
      </c>
      <c r="C29" s="780"/>
      <c r="D29" s="780"/>
      <c r="E29" s="780"/>
      <c r="F29" s="780"/>
      <c r="G29" s="780"/>
      <c r="H29" s="780"/>
      <c r="I29" s="780"/>
      <c r="J29" s="780"/>
      <c r="K29" s="780"/>
      <c r="L29" s="780"/>
      <c r="M29" s="780"/>
      <c r="N29" s="780"/>
      <c r="O29" s="780"/>
      <c r="P29" s="780"/>
      <c r="Q29" s="780"/>
      <c r="R29" s="780"/>
      <c r="S29" s="809"/>
      <c r="T29" s="40"/>
    </row>
    <row r="30" spans="2:20" ht="22.5" customHeight="1">
      <c r="B30" s="51"/>
      <c r="C30" s="42"/>
      <c r="D30" s="42"/>
      <c r="E30" s="42"/>
      <c r="F30" s="89"/>
      <c r="G30" s="816"/>
      <c r="H30" s="817"/>
      <c r="I30" s="817"/>
      <c r="J30" s="817"/>
      <c r="K30" s="817"/>
      <c r="L30" s="817"/>
      <c r="M30" s="817"/>
      <c r="N30" s="817"/>
      <c r="O30" s="817"/>
      <c r="P30" s="817"/>
      <c r="Q30" s="817"/>
      <c r="R30" s="817"/>
      <c r="S30" s="818"/>
      <c r="T30" s="40"/>
    </row>
    <row r="31" spans="2:20" ht="22.5" customHeight="1">
      <c r="B31" s="51" t="s">
        <v>497</v>
      </c>
      <c r="C31" s="46"/>
      <c r="D31" s="46"/>
      <c r="E31" s="46"/>
      <c r="F31" s="115"/>
      <c r="G31" s="819"/>
      <c r="H31" s="820"/>
      <c r="I31" s="820"/>
      <c r="J31" s="820"/>
      <c r="K31" s="820"/>
      <c r="L31" s="820"/>
      <c r="M31" s="820"/>
      <c r="N31" s="820"/>
      <c r="O31" s="820"/>
      <c r="P31" s="820"/>
      <c r="Q31" s="820"/>
      <c r="R31" s="820"/>
      <c r="S31" s="821"/>
      <c r="T31" s="40"/>
    </row>
    <row r="32" spans="2:20" ht="22.5" customHeight="1">
      <c r="B32" s="51"/>
      <c r="C32" s="46"/>
      <c r="D32" s="46"/>
      <c r="E32" s="46"/>
      <c r="F32" s="115"/>
      <c r="G32" s="822"/>
      <c r="H32" s="823"/>
      <c r="I32" s="823"/>
      <c r="J32" s="823"/>
      <c r="K32" s="823"/>
      <c r="L32" s="823"/>
      <c r="M32" s="823"/>
      <c r="N32" s="823"/>
      <c r="O32" s="823"/>
      <c r="P32" s="823"/>
      <c r="Q32" s="823"/>
      <c r="R32" s="823"/>
      <c r="S32" s="824"/>
      <c r="T32" s="40"/>
    </row>
    <row r="33" spans="2:20" ht="22.5" customHeight="1">
      <c r="B33" s="49"/>
      <c r="C33" s="44"/>
      <c r="D33" s="44"/>
      <c r="E33" s="44"/>
      <c r="F33" s="44"/>
      <c r="G33" s="816"/>
      <c r="H33" s="817"/>
      <c r="I33" s="817"/>
      <c r="J33" s="817"/>
      <c r="K33" s="817"/>
      <c r="L33" s="817"/>
      <c r="M33" s="817"/>
      <c r="N33" s="817"/>
      <c r="O33" s="817"/>
      <c r="P33" s="817"/>
      <c r="Q33" s="817"/>
      <c r="R33" s="817"/>
      <c r="S33" s="818"/>
      <c r="T33" s="40"/>
    </row>
    <row r="34" spans="2:20" ht="22.5" customHeight="1">
      <c r="B34" s="454" t="s">
        <v>498</v>
      </c>
      <c r="C34" s="55"/>
      <c r="D34" s="55"/>
      <c r="E34" s="55"/>
      <c r="F34" s="55"/>
      <c r="G34" s="819"/>
      <c r="H34" s="820"/>
      <c r="I34" s="820"/>
      <c r="J34" s="820"/>
      <c r="K34" s="820"/>
      <c r="L34" s="820"/>
      <c r="M34" s="820"/>
      <c r="N34" s="820"/>
      <c r="O34" s="820"/>
      <c r="P34" s="820"/>
      <c r="Q34" s="820"/>
      <c r="R34" s="820"/>
      <c r="S34" s="821"/>
      <c r="T34" s="40"/>
    </row>
    <row r="35" spans="2:20" ht="22.5" customHeight="1" thickBot="1">
      <c r="B35" s="51"/>
      <c r="C35" s="55"/>
      <c r="D35" s="55"/>
      <c r="E35" s="55"/>
      <c r="F35" s="55"/>
      <c r="G35" s="819"/>
      <c r="H35" s="820"/>
      <c r="I35" s="820"/>
      <c r="J35" s="820"/>
      <c r="K35" s="820"/>
      <c r="L35" s="820"/>
      <c r="M35" s="820"/>
      <c r="N35" s="820"/>
      <c r="O35" s="820"/>
      <c r="P35" s="820"/>
      <c r="Q35" s="820"/>
      <c r="R35" s="820"/>
      <c r="S35" s="821"/>
      <c r="T35" s="40"/>
    </row>
    <row r="36" spans="2:20" ht="15.75" customHeight="1" thickTop="1">
      <c r="B36" s="825" t="s">
        <v>581</v>
      </c>
      <c r="C36" s="826"/>
      <c r="D36" s="826"/>
      <c r="E36" s="826"/>
      <c r="F36" s="826"/>
      <c r="G36" s="826"/>
      <c r="H36" s="826"/>
      <c r="I36" s="826"/>
      <c r="J36" s="826"/>
      <c r="K36" s="827"/>
      <c r="L36" s="810" t="s">
        <v>162</v>
      </c>
      <c r="M36" s="811"/>
      <c r="N36" s="811"/>
      <c r="O36" s="811"/>
      <c r="P36" s="811"/>
      <c r="Q36" s="811"/>
      <c r="R36" s="811"/>
      <c r="S36" s="812"/>
      <c r="T36" s="40"/>
    </row>
    <row r="37" spans="2:20" ht="15.75" customHeight="1">
      <c r="B37" s="828"/>
      <c r="C37" s="829"/>
      <c r="D37" s="829"/>
      <c r="E37" s="829"/>
      <c r="F37" s="829"/>
      <c r="G37" s="829"/>
      <c r="H37" s="829"/>
      <c r="I37" s="829"/>
      <c r="J37" s="829"/>
      <c r="K37" s="830"/>
      <c r="L37" s="813"/>
      <c r="M37" s="814"/>
      <c r="N37" s="814"/>
      <c r="O37" s="814"/>
      <c r="P37" s="814"/>
      <c r="Q37" s="814"/>
      <c r="R37" s="814"/>
      <c r="S37" s="815"/>
      <c r="T37" s="40"/>
    </row>
    <row r="38" spans="2:20" ht="35.25" customHeight="1">
      <c r="B38" s="807" t="s">
        <v>496</v>
      </c>
      <c r="C38" s="808"/>
      <c r="D38" s="42"/>
      <c r="E38" s="42"/>
      <c r="F38" s="42"/>
      <c r="G38" s="42"/>
      <c r="H38" s="42"/>
      <c r="I38" s="42" t="s">
        <v>163</v>
      </c>
      <c r="J38" s="42" t="s">
        <v>163</v>
      </c>
      <c r="K38" s="116"/>
      <c r="L38" s="447"/>
      <c r="M38" s="42"/>
      <c r="N38" s="41"/>
      <c r="O38" s="42"/>
      <c r="P38" s="42"/>
      <c r="Q38" s="42"/>
      <c r="R38" s="448" t="s">
        <v>47</v>
      </c>
      <c r="S38" s="50"/>
      <c r="T38" s="40"/>
    </row>
    <row r="39" spans="2:20" ht="35.25" customHeight="1">
      <c r="B39" s="40"/>
      <c r="C39" s="55"/>
      <c r="D39" s="55"/>
      <c r="E39" s="55"/>
      <c r="F39" s="55"/>
      <c r="G39" s="55"/>
      <c r="H39" s="55"/>
      <c r="I39" s="55"/>
      <c r="J39" s="55"/>
      <c r="K39" s="55"/>
      <c r="L39" s="449" t="s">
        <v>48</v>
      </c>
      <c r="M39" s="450"/>
      <c r="N39" s="360" t="s">
        <v>582</v>
      </c>
      <c r="O39" s="450"/>
      <c r="P39" s="450"/>
      <c r="Q39" s="450"/>
      <c r="R39" s="45"/>
      <c r="S39" s="56"/>
      <c r="T39" s="40"/>
    </row>
    <row r="40" spans="2:20" ht="35.25" customHeight="1">
      <c r="B40" s="40"/>
      <c r="C40" s="55"/>
      <c r="D40" s="55"/>
      <c r="E40" s="55"/>
      <c r="F40" s="55"/>
      <c r="G40" s="55"/>
      <c r="H40" s="55"/>
      <c r="I40" s="55"/>
      <c r="J40" s="55"/>
      <c r="K40" s="55"/>
      <c r="L40" s="447"/>
      <c r="M40" s="42"/>
      <c r="N40" s="41"/>
      <c r="O40" s="42"/>
      <c r="P40" s="42"/>
      <c r="Q40" s="42"/>
      <c r="R40" s="45"/>
      <c r="S40" s="56"/>
      <c r="T40" s="40"/>
    </row>
    <row r="41" spans="2:20" ht="35.25" customHeight="1" thickBot="1">
      <c r="B41" s="368"/>
      <c r="C41" s="357"/>
      <c r="D41" s="357"/>
      <c r="E41" s="357"/>
      <c r="F41" s="357"/>
      <c r="G41" s="357"/>
      <c r="H41" s="357"/>
      <c r="I41" s="357"/>
      <c r="J41" s="357"/>
      <c r="K41" s="357"/>
      <c r="L41" s="451" t="s">
        <v>49</v>
      </c>
      <c r="M41" s="452"/>
      <c r="N41" s="453"/>
      <c r="O41" s="452"/>
      <c r="P41" s="452"/>
      <c r="Q41" s="452"/>
      <c r="R41" s="358"/>
      <c r="S41" s="359"/>
      <c r="T41" s="40"/>
    </row>
    <row r="42" spans="2:19" ht="6.75" customHeight="1">
      <c r="B42" s="38"/>
      <c r="C42" s="38"/>
      <c r="D42" s="38"/>
      <c r="E42" s="38"/>
      <c r="F42" s="38"/>
      <c r="G42" s="38"/>
      <c r="H42" s="38"/>
      <c r="I42" s="38"/>
      <c r="J42" s="38"/>
      <c r="K42" s="38"/>
      <c r="L42" s="38"/>
      <c r="M42" s="38"/>
      <c r="N42" s="38"/>
      <c r="O42" s="38"/>
      <c r="P42" s="38"/>
      <c r="Q42" s="38"/>
      <c r="R42" s="38"/>
      <c r="S42" s="38"/>
    </row>
    <row r="43" ht="14.25">
      <c r="C43" s="35" t="s">
        <v>163</v>
      </c>
    </row>
  </sheetData>
  <sheetProtection/>
  <mergeCells count="75">
    <mergeCell ref="Y5:Y6"/>
    <mergeCell ref="Y7:Y8"/>
    <mergeCell ref="X11:Y13"/>
    <mergeCell ref="M9:P9"/>
    <mergeCell ref="M10:P10"/>
    <mergeCell ref="P7:R7"/>
    <mergeCell ref="Q9:S9"/>
    <mergeCell ref="G8:S8"/>
    <mergeCell ref="B9:L9"/>
    <mergeCell ref="B10:L10"/>
    <mergeCell ref="I23:J24"/>
    <mergeCell ref="K23:L24"/>
    <mergeCell ref="I19:J20"/>
    <mergeCell ref="K19:L20"/>
    <mergeCell ref="I21:J22"/>
    <mergeCell ref="K21:L22"/>
    <mergeCell ref="I15:J16"/>
    <mergeCell ref="K15:L16"/>
    <mergeCell ref="I17:J18"/>
    <mergeCell ref="K17:L18"/>
    <mergeCell ref="D25:F26"/>
    <mergeCell ref="G25:H26"/>
    <mergeCell ref="I25:J26"/>
    <mergeCell ref="K25:L26"/>
    <mergeCell ref="D23:F24"/>
    <mergeCell ref="G15:H16"/>
    <mergeCell ref="G19:H20"/>
    <mergeCell ref="G23:H24"/>
    <mergeCell ref="D17:F18"/>
    <mergeCell ref="G17:H18"/>
    <mergeCell ref="D21:F22"/>
    <mergeCell ref="G21:H22"/>
    <mergeCell ref="E14:F14"/>
    <mergeCell ref="B15:C16"/>
    <mergeCell ref="B17:C18"/>
    <mergeCell ref="B19:C20"/>
    <mergeCell ref="D15:F16"/>
    <mergeCell ref="D19:F20"/>
    <mergeCell ref="B12:C14"/>
    <mergeCell ref="B38:C38"/>
    <mergeCell ref="B29:S29"/>
    <mergeCell ref="L36:S37"/>
    <mergeCell ref="G30:S32"/>
    <mergeCell ref="G33:S35"/>
    <mergeCell ref="B36:K37"/>
    <mergeCell ref="M13:S13"/>
    <mergeCell ref="B3:S3"/>
    <mergeCell ref="B5:D5"/>
    <mergeCell ref="K5:M5"/>
    <mergeCell ref="B6:D6"/>
    <mergeCell ref="K6:M6"/>
    <mergeCell ref="N6:S6"/>
    <mergeCell ref="E5:J5"/>
    <mergeCell ref="N5:S5"/>
    <mergeCell ref="E6:J6"/>
    <mergeCell ref="B23:C24"/>
    <mergeCell ref="I7:J7"/>
    <mergeCell ref="K7:M7"/>
    <mergeCell ref="N7:O7"/>
    <mergeCell ref="E7:H7"/>
    <mergeCell ref="Q1:S1"/>
    <mergeCell ref="M15:S15"/>
    <mergeCell ref="B11:L11"/>
    <mergeCell ref="D12:H12"/>
    <mergeCell ref="I12:L12"/>
    <mergeCell ref="B25:C26"/>
    <mergeCell ref="B7:D7"/>
    <mergeCell ref="B8:D8"/>
    <mergeCell ref="I28:L28"/>
    <mergeCell ref="R28:S28"/>
    <mergeCell ref="Q10:S10"/>
    <mergeCell ref="I14:J14"/>
    <mergeCell ref="I27:L27"/>
    <mergeCell ref="R27:S27"/>
    <mergeCell ref="B21:C22"/>
  </mergeCells>
  <printOptions horizontalCentered="1" verticalCentered="1"/>
  <pageMargins left="0.7874015748031497" right="0.2362204724409449" top="0.31496062992125984" bottom="0.2755905511811024" header="0.2755905511811024" footer="0.196850393700787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2:V49"/>
  <sheetViews>
    <sheetView zoomScaleSheetLayoutView="50" zoomScalePageLayoutView="0" workbookViewId="0" topLeftCell="A1">
      <selection activeCell="S2" sqref="S2"/>
    </sheetView>
  </sheetViews>
  <sheetFormatPr defaultColWidth="10.6640625" defaultRowHeight="15"/>
  <cols>
    <col min="1" max="1" width="2.21484375" style="35" customWidth="1"/>
    <col min="2" max="2" width="3.6640625" style="36" customWidth="1"/>
    <col min="3" max="3" width="2.6640625" style="35" customWidth="1"/>
    <col min="4" max="4" width="8.6640625" style="35" customWidth="1"/>
    <col min="5" max="5" width="6.6640625" style="35" customWidth="1"/>
    <col min="6" max="9" width="4.6640625" style="35" customWidth="1"/>
    <col min="10" max="10" width="3.88671875" style="35" customWidth="1"/>
    <col min="11" max="11" width="2.10546875" style="35" customWidth="1"/>
    <col min="12" max="12" width="5.5546875" style="35" customWidth="1"/>
    <col min="13" max="15" width="4.6640625" style="35" customWidth="1"/>
    <col min="16" max="16" width="3.88671875" style="35" customWidth="1"/>
    <col min="17" max="17" width="14.88671875" style="35" customWidth="1"/>
    <col min="18" max="18" width="1.33203125" style="35" customWidth="1"/>
    <col min="19" max="19" width="10.6640625" style="35" customWidth="1"/>
    <col min="20" max="20" width="4.6640625" style="35" customWidth="1"/>
    <col min="21" max="21" width="7.3359375" style="35" customWidth="1"/>
    <col min="22" max="22" width="15.3359375" style="35" customWidth="1"/>
    <col min="23" max="16384" width="10.6640625" style="35" customWidth="1"/>
  </cols>
  <sheetData>
    <row r="1" ht="8.25" customHeight="1"/>
    <row r="2" spans="14:17" ht="13.5" customHeight="1">
      <c r="N2" s="924" t="s">
        <v>569</v>
      </c>
      <c r="O2" s="924"/>
      <c r="P2" s="924"/>
      <c r="Q2" s="924"/>
    </row>
    <row r="3" spans="2:17" ht="20.25" customHeight="1">
      <c r="B3" s="925" t="s">
        <v>208</v>
      </c>
      <c r="C3" s="661"/>
      <c r="D3" s="661"/>
      <c r="E3" s="661"/>
      <c r="F3" s="661"/>
      <c r="G3" s="661"/>
      <c r="H3" s="661"/>
      <c r="I3" s="661"/>
      <c r="J3" s="661"/>
      <c r="K3" s="661"/>
      <c r="L3" s="661"/>
      <c r="M3" s="661"/>
      <c r="N3" s="661"/>
      <c r="O3" s="661"/>
      <c r="P3" s="661"/>
      <c r="Q3" s="661"/>
    </row>
    <row r="4" spans="8:17" ht="6" customHeight="1" thickBot="1">
      <c r="H4" s="926" t="s">
        <v>85</v>
      </c>
      <c r="I4" s="926"/>
      <c r="J4" s="926"/>
      <c r="K4" s="926"/>
      <c r="L4" s="926"/>
      <c r="M4" s="926"/>
      <c r="N4" s="926"/>
      <c r="O4" s="926"/>
      <c r="P4" s="926"/>
      <c r="Q4" s="926"/>
    </row>
    <row r="5" spans="2:22" ht="30" customHeight="1">
      <c r="B5" s="927" t="s">
        <v>309</v>
      </c>
      <c r="C5" s="928"/>
      <c r="D5" s="918" t="str">
        <f>'データー入力表'!H10</f>
        <v>宮崎県立高千穂高校　１２３－４棟</v>
      </c>
      <c r="E5" s="565"/>
      <c r="F5" s="565"/>
      <c r="G5" s="565"/>
      <c r="H5" s="919"/>
      <c r="I5" s="931" t="s">
        <v>311</v>
      </c>
      <c r="J5" s="918" t="str">
        <f>'データー入力表'!I11</f>
        <v>ＲＣ造</v>
      </c>
      <c r="K5" s="918"/>
      <c r="L5" s="921"/>
      <c r="M5" s="349" t="s">
        <v>50</v>
      </c>
      <c r="N5" s="897">
        <f>+'データー入力表'!H13</f>
        <v>3</v>
      </c>
      <c r="O5" s="897"/>
      <c r="P5" s="351" t="s">
        <v>460</v>
      </c>
      <c r="Q5" s="916">
        <f>+'データー入力表'!H15</f>
        <v>1234.56</v>
      </c>
      <c r="R5" s="40"/>
      <c r="T5" s="219" t="s">
        <v>405</v>
      </c>
      <c r="U5" s="220"/>
      <c r="V5" s="611" t="s">
        <v>356</v>
      </c>
    </row>
    <row r="6" spans="2:22" s="53" customFormat="1" ht="30" customHeight="1">
      <c r="B6" s="929"/>
      <c r="C6" s="930"/>
      <c r="D6" s="583"/>
      <c r="E6" s="583"/>
      <c r="F6" s="583"/>
      <c r="G6" s="583"/>
      <c r="H6" s="920"/>
      <c r="I6" s="932"/>
      <c r="J6" s="922"/>
      <c r="K6" s="922"/>
      <c r="L6" s="923"/>
      <c r="M6" s="350" t="s">
        <v>51</v>
      </c>
      <c r="N6" s="898">
        <f>+'データー入力表'!H14</f>
        <v>0</v>
      </c>
      <c r="O6" s="898"/>
      <c r="P6" s="352" t="s">
        <v>461</v>
      </c>
      <c r="Q6" s="917"/>
      <c r="R6" s="54"/>
      <c r="T6" s="218"/>
      <c r="U6" s="218"/>
      <c r="V6" s="611"/>
    </row>
    <row r="7" spans="2:22" ht="21.75" customHeight="1">
      <c r="B7" s="158"/>
      <c r="C7" s="44"/>
      <c r="D7" s="44" t="s">
        <v>52</v>
      </c>
      <c r="E7" s="42"/>
      <c r="F7" s="782" t="s">
        <v>164</v>
      </c>
      <c r="G7" s="936"/>
      <c r="H7" s="936"/>
      <c r="I7" s="936"/>
      <c r="J7" s="936"/>
      <c r="K7" s="936"/>
      <c r="L7" s="936"/>
      <c r="M7" s="936"/>
      <c r="N7" s="936"/>
      <c r="O7" s="937"/>
      <c r="P7" s="41"/>
      <c r="Q7" s="157" t="s">
        <v>53</v>
      </c>
      <c r="R7" s="40"/>
      <c r="T7" s="272"/>
      <c r="U7" s="274"/>
      <c r="V7" s="612" t="s">
        <v>406</v>
      </c>
    </row>
    <row r="8" spans="2:22" ht="16.5" customHeight="1">
      <c r="B8" s="158"/>
      <c r="C8" s="41"/>
      <c r="D8" s="42"/>
      <c r="E8" s="42"/>
      <c r="F8" s="872" t="s">
        <v>85</v>
      </c>
      <c r="G8" s="873"/>
      <c r="H8" s="873"/>
      <c r="I8" s="873"/>
      <c r="J8" s="873"/>
      <c r="K8" s="873"/>
      <c r="L8" s="873"/>
      <c r="M8" s="873"/>
      <c r="N8" s="873"/>
      <c r="O8" s="874"/>
      <c r="P8" s="893" t="s">
        <v>506</v>
      </c>
      <c r="Q8" s="894"/>
      <c r="R8" s="40"/>
      <c r="T8" s="272"/>
      <c r="U8" s="272"/>
      <c r="V8" s="612"/>
    </row>
    <row r="9" spans="2:22" ht="16.5" customHeight="1">
      <c r="B9" s="57">
        <v>1</v>
      </c>
      <c r="C9" s="45"/>
      <c r="D9" s="55" t="s">
        <v>58</v>
      </c>
      <c r="E9" s="55"/>
      <c r="F9" s="875"/>
      <c r="G9" s="876"/>
      <c r="H9" s="876"/>
      <c r="I9" s="876"/>
      <c r="J9" s="876"/>
      <c r="K9" s="876"/>
      <c r="L9" s="876"/>
      <c r="M9" s="876"/>
      <c r="N9" s="876"/>
      <c r="O9" s="877"/>
      <c r="P9" s="895" t="s">
        <v>507</v>
      </c>
      <c r="Q9" s="896"/>
      <c r="R9" s="40"/>
      <c r="T9" s="272"/>
      <c r="U9" s="272"/>
      <c r="V9" s="272"/>
    </row>
    <row r="10" spans="2:22" ht="16.5" customHeight="1">
      <c r="B10" s="57"/>
      <c r="C10" s="45"/>
      <c r="D10" s="55"/>
      <c r="E10" s="55"/>
      <c r="F10" s="878"/>
      <c r="G10" s="879"/>
      <c r="H10" s="879"/>
      <c r="I10" s="879"/>
      <c r="J10" s="879"/>
      <c r="K10" s="879"/>
      <c r="L10" s="879"/>
      <c r="M10" s="879"/>
      <c r="N10" s="879"/>
      <c r="O10" s="880"/>
      <c r="P10" s="899" t="s">
        <v>508</v>
      </c>
      <c r="Q10" s="900"/>
      <c r="R10" s="40"/>
      <c r="T10" s="272"/>
      <c r="U10" s="272"/>
      <c r="V10" s="272"/>
    </row>
    <row r="11" spans="2:22" ht="16.5" customHeight="1">
      <c r="B11" s="158"/>
      <c r="C11" s="41"/>
      <c r="D11" s="42"/>
      <c r="E11" s="42"/>
      <c r="F11" s="872" t="s">
        <v>85</v>
      </c>
      <c r="G11" s="873"/>
      <c r="H11" s="873"/>
      <c r="I11" s="873"/>
      <c r="J11" s="873"/>
      <c r="K11" s="873"/>
      <c r="L11" s="873"/>
      <c r="M11" s="873"/>
      <c r="N11" s="873"/>
      <c r="O11" s="874"/>
      <c r="P11" s="893" t="s">
        <v>509</v>
      </c>
      <c r="Q11" s="894"/>
      <c r="R11" s="40"/>
      <c r="T11" s="272"/>
      <c r="U11" s="613" t="s">
        <v>358</v>
      </c>
      <c r="V11" s="613"/>
    </row>
    <row r="12" spans="2:22" ht="16.5" customHeight="1">
      <c r="B12" s="57">
        <v>2</v>
      </c>
      <c r="C12" s="45"/>
      <c r="D12" s="55" t="s">
        <v>165</v>
      </c>
      <c r="E12" s="55"/>
      <c r="F12" s="875"/>
      <c r="G12" s="876"/>
      <c r="H12" s="876"/>
      <c r="I12" s="876"/>
      <c r="J12" s="876"/>
      <c r="K12" s="876"/>
      <c r="L12" s="876"/>
      <c r="M12" s="876"/>
      <c r="N12" s="876"/>
      <c r="O12" s="877"/>
      <c r="P12" s="45"/>
      <c r="Q12" s="56"/>
      <c r="R12" s="40"/>
      <c r="T12" s="272"/>
      <c r="U12" s="613"/>
      <c r="V12" s="613"/>
    </row>
    <row r="13" spans="2:22" ht="16.5" customHeight="1">
      <c r="B13" s="57"/>
      <c r="C13" s="45"/>
      <c r="D13" s="55"/>
      <c r="E13" s="55"/>
      <c r="F13" s="878"/>
      <c r="G13" s="879"/>
      <c r="H13" s="879"/>
      <c r="I13" s="879"/>
      <c r="J13" s="879"/>
      <c r="K13" s="879"/>
      <c r="L13" s="879"/>
      <c r="M13" s="879"/>
      <c r="N13" s="879"/>
      <c r="O13" s="880"/>
      <c r="P13" s="52" t="s">
        <v>499</v>
      </c>
      <c r="Q13" s="56"/>
      <c r="R13" s="40"/>
      <c r="T13" s="272"/>
      <c r="U13" s="614"/>
      <c r="V13" s="614"/>
    </row>
    <row r="14" spans="2:18" ht="16.5" customHeight="1">
      <c r="B14" s="158"/>
      <c r="C14" s="41"/>
      <c r="D14" s="42"/>
      <c r="E14" s="42"/>
      <c r="F14" s="872" t="s">
        <v>85</v>
      </c>
      <c r="G14" s="873"/>
      <c r="H14" s="873"/>
      <c r="I14" s="873"/>
      <c r="J14" s="873"/>
      <c r="K14" s="873"/>
      <c r="L14" s="873"/>
      <c r="M14" s="873"/>
      <c r="N14" s="873"/>
      <c r="O14" s="874"/>
      <c r="P14" s="893" t="s">
        <v>500</v>
      </c>
      <c r="Q14" s="894"/>
      <c r="R14" s="40"/>
    </row>
    <row r="15" spans="2:18" ht="16.5" customHeight="1">
      <c r="B15" s="57">
        <v>3</v>
      </c>
      <c r="C15" s="45"/>
      <c r="D15" s="55" t="s">
        <v>166</v>
      </c>
      <c r="E15" s="55"/>
      <c r="F15" s="875"/>
      <c r="G15" s="876"/>
      <c r="H15" s="876"/>
      <c r="I15" s="876"/>
      <c r="J15" s="876"/>
      <c r="K15" s="876"/>
      <c r="L15" s="876"/>
      <c r="M15" s="876"/>
      <c r="N15" s="876"/>
      <c r="O15" s="877"/>
      <c r="P15" s="895" t="s">
        <v>501</v>
      </c>
      <c r="Q15" s="896"/>
      <c r="R15" s="40"/>
    </row>
    <row r="16" spans="2:18" ht="16.5" customHeight="1">
      <c r="B16" s="57"/>
      <c r="C16" s="45"/>
      <c r="D16" s="55"/>
      <c r="E16" s="55"/>
      <c r="F16" s="878"/>
      <c r="G16" s="879"/>
      <c r="H16" s="879"/>
      <c r="I16" s="879"/>
      <c r="J16" s="879"/>
      <c r="K16" s="879"/>
      <c r="L16" s="879"/>
      <c r="M16" s="879"/>
      <c r="N16" s="879"/>
      <c r="O16" s="880"/>
      <c r="P16" s="899" t="s">
        <v>502</v>
      </c>
      <c r="Q16" s="900"/>
      <c r="R16" s="40"/>
    </row>
    <row r="17" spans="2:18" ht="16.5" customHeight="1">
      <c r="B17" s="158"/>
      <c r="C17" s="41"/>
      <c r="D17" s="42"/>
      <c r="E17" s="42"/>
      <c r="F17" s="872" t="s">
        <v>85</v>
      </c>
      <c r="G17" s="873"/>
      <c r="H17" s="873"/>
      <c r="I17" s="873"/>
      <c r="J17" s="873"/>
      <c r="K17" s="873"/>
      <c r="L17" s="873"/>
      <c r="M17" s="873"/>
      <c r="N17" s="873"/>
      <c r="O17" s="874"/>
      <c r="P17" s="887" t="s">
        <v>510</v>
      </c>
      <c r="Q17" s="888"/>
      <c r="R17" s="40"/>
    </row>
    <row r="18" spans="2:18" ht="16.5" customHeight="1">
      <c r="B18" s="57">
        <v>4</v>
      </c>
      <c r="C18" s="45"/>
      <c r="D18" s="55" t="s">
        <v>167</v>
      </c>
      <c r="E18" s="55"/>
      <c r="F18" s="875"/>
      <c r="G18" s="876"/>
      <c r="H18" s="876"/>
      <c r="I18" s="876"/>
      <c r="J18" s="876"/>
      <c r="K18" s="876"/>
      <c r="L18" s="876"/>
      <c r="M18" s="876"/>
      <c r="N18" s="876"/>
      <c r="O18" s="877"/>
      <c r="P18" s="889"/>
      <c r="Q18" s="890"/>
      <c r="R18" s="40"/>
    </row>
    <row r="19" spans="2:18" ht="16.5" customHeight="1">
      <c r="B19" s="57"/>
      <c r="C19" s="45"/>
      <c r="D19" s="55"/>
      <c r="E19" s="55"/>
      <c r="F19" s="878"/>
      <c r="G19" s="879"/>
      <c r="H19" s="879"/>
      <c r="I19" s="879"/>
      <c r="J19" s="879"/>
      <c r="K19" s="879"/>
      <c r="L19" s="879"/>
      <c r="M19" s="879"/>
      <c r="N19" s="879"/>
      <c r="O19" s="880"/>
      <c r="P19" s="891"/>
      <c r="Q19" s="892"/>
      <c r="R19" s="40"/>
    </row>
    <row r="20" spans="2:18" ht="16.5" customHeight="1">
      <c r="B20" s="158"/>
      <c r="C20" s="41"/>
      <c r="D20" s="42"/>
      <c r="E20" s="42"/>
      <c r="F20" s="872" t="s">
        <v>85</v>
      </c>
      <c r="G20" s="873"/>
      <c r="H20" s="873"/>
      <c r="I20" s="873"/>
      <c r="J20" s="873"/>
      <c r="K20" s="873"/>
      <c r="L20" s="873"/>
      <c r="M20" s="873"/>
      <c r="N20" s="873"/>
      <c r="O20" s="874"/>
      <c r="P20" s="881" t="s">
        <v>503</v>
      </c>
      <c r="Q20" s="882"/>
      <c r="R20" s="40"/>
    </row>
    <row r="21" spans="2:18" ht="16.5" customHeight="1">
      <c r="B21" s="57">
        <v>5</v>
      </c>
      <c r="C21" s="45"/>
      <c r="D21" s="55" t="s">
        <v>168</v>
      </c>
      <c r="E21" s="55"/>
      <c r="F21" s="875"/>
      <c r="G21" s="876"/>
      <c r="H21" s="876"/>
      <c r="I21" s="876"/>
      <c r="J21" s="876"/>
      <c r="K21" s="876"/>
      <c r="L21" s="876"/>
      <c r="M21" s="876"/>
      <c r="N21" s="876"/>
      <c r="O21" s="877"/>
      <c r="P21" s="883"/>
      <c r="Q21" s="884"/>
      <c r="R21" s="40"/>
    </row>
    <row r="22" spans="2:18" ht="16.5" customHeight="1">
      <c r="B22" s="57"/>
      <c r="C22" s="45"/>
      <c r="D22" s="55"/>
      <c r="E22" s="55"/>
      <c r="F22" s="878"/>
      <c r="G22" s="879"/>
      <c r="H22" s="879"/>
      <c r="I22" s="879"/>
      <c r="J22" s="879"/>
      <c r="K22" s="879"/>
      <c r="L22" s="879"/>
      <c r="M22" s="879"/>
      <c r="N22" s="879"/>
      <c r="O22" s="880"/>
      <c r="P22" s="885"/>
      <c r="Q22" s="886"/>
      <c r="R22" s="40"/>
    </row>
    <row r="23" spans="2:18" ht="16.5" customHeight="1">
      <c r="B23" s="158"/>
      <c r="C23" s="41"/>
      <c r="D23" s="42"/>
      <c r="E23" s="42"/>
      <c r="F23" s="872" t="s">
        <v>85</v>
      </c>
      <c r="G23" s="873"/>
      <c r="H23" s="873"/>
      <c r="I23" s="873"/>
      <c r="J23" s="873"/>
      <c r="K23" s="873"/>
      <c r="L23" s="873"/>
      <c r="M23" s="873"/>
      <c r="N23" s="873"/>
      <c r="O23" s="874"/>
      <c r="P23" s="881" t="s">
        <v>504</v>
      </c>
      <c r="Q23" s="882"/>
      <c r="R23" s="40"/>
    </row>
    <row r="24" spans="2:18" ht="16.5" customHeight="1">
      <c r="B24" s="57">
        <v>6</v>
      </c>
      <c r="C24" s="45"/>
      <c r="D24" s="55" t="s">
        <v>169</v>
      </c>
      <c r="E24" s="55"/>
      <c r="F24" s="875"/>
      <c r="G24" s="876"/>
      <c r="H24" s="876"/>
      <c r="I24" s="876"/>
      <c r="J24" s="876"/>
      <c r="K24" s="876"/>
      <c r="L24" s="876"/>
      <c r="M24" s="876"/>
      <c r="N24" s="876"/>
      <c r="O24" s="877"/>
      <c r="P24" s="883"/>
      <c r="Q24" s="884"/>
      <c r="R24" s="40"/>
    </row>
    <row r="25" spans="2:18" ht="16.5" customHeight="1">
      <c r="B25" s="57"/>
      <c r="C25" s="45"/>
      <c r="D25" s="55"/>
      <c r="E25" s="55"/>
      <c r="F25" s="878"/>
      <c r="G25" s="879"/>
      <c r="H25" s="879"/>
      <c r="I25" s="879"/>
      <c r="J25" s="879"/>
      <c r="K25" s="879"/>
      <c r="L25" s="879"/>
      <c r="M25" s="879"/>
      <c r="N25" s="879"/>
      <c r="O25" s="880"/>
      <c r="P25" s="885"/>
      <c r="Q25" s="886"/>
      <c r="R25" s="40"/>
    </row>
    <row r="26" spans="2:18" ht="16.5" customHeight="1">
      <c r="B26" s="158"/>
      <c r="C26" s="41"/>
      <c r="D26" s="42"/>
      <c r="E26" s="42"/>
      <c r="F26" s="872" t="s">
        <v>85</v>
      </c>
      <c r="G26" s="873"/>
      <c r="H26" s="873"/>
      <c r="I26" s="873"/>
      <c r="J26" s="873"/>
      <c r="K26" s="873"/>
      <c r="L26" s="873"/>
      <c r="M26" s="873"/>
      <c r="N26" s="873"/>
      <c r="O26" s="874"/>
      <c r="P26" s="881" t="s">
        <v>505</v>
      </c>
      <c r="Q26" s="882"/>
      <c r="R26" s="40"/>
    </row>
    <row r="27" spans="2:18" ht="16.5" customHeight="1">
      <c r="B27" s="57">
        <v>7</v>
      </c>
      <c r="C27" s="45"/>
      <c r="D27" s="55" t="s">
        <v>170</v>
      </c>
      <c r="E27" s="55"/>
      <c r="F27" s="875"/>
      <c r="G27" s="876"/>
      <c r="H27" s="876"/>
      <c r="I27" s="876"/>
      <c r="J27" s="876"/>
      <c r="K27" s="876"/>
      <c r="L27" s="876"/>
      <c r="M27" s="876"/>
      <c r="N27" s="876"/>
      <c r="O27" s="877"/>
      <c r="P27" s="883"/>
      <c r="Q27" s="884"/>
      <c r="R27" s="40"/>
    </row>
    <row r="28" spans="2:18" ht="16.5" customHeight="1">
      <c r="B28" s="57"/>
      <c r="C28" s="45"/>
      <c r="D28" s="55" t="s">
        <v>222</v>
      </c>
      <c r="E28" s="55"/>
      <c r="F28" s="878"/>
      <c r="G28" s="879"/>
      <c r="H28" s="879"/>
      <c r="I28" s="879"/>
      <c r="J28" s="879"/>
      <c r="K28" s="879"/>
      <c r="L28" s="879"/>
      <c r="M28" s="879"/>
      <c r="N28" s="879"/>
      <c r="O28" s="880"/>
      <c r="P28" s="885"/>
      <c r="Q28" s="886"/>
      <c r="R28" s="40"/>
    </row>
    <row r="29" spans="2:18" ht="16.5" customHeight="1">
      <c r="B29" s="158"/>
      <c r="C29" s="41"/>
      <c r="D29" s="42"/>
      <c r="E29" s="42"/>
      <c r="F29" s="872" t="s">
        <v>85</v>
      </c>
      <c r="G29" s="873"/>
      <c r="H29" s="873"/>
      <c r="I29" s="873"/>
      <c r="J29" s="873"/>
      <c r="K29" s="873"/>
      <c r="L29" s="873"/>
      <c r="M29" s="873"/>
      <c r="N29" s="873"/>
      <c r="O29" s="874"/>
      <c r="P29" s="41"/>
      <c r="Q29" s="50"/>
      <c r="R29" s="40"/>
    </row>
    <row r="30" spans="2:18" ht="16.5" customHeight="1">
      <c r="B30" s="57">
        <v>8</v>
      </c>
      <c r="C30" s="45"/>
      <c r="D30" s="55" t="s">
        <v>171</v>
      </c>
      <c r="E30" s="55"/>
      <c r="F30" s="875"/>
      <c r="G30" s="876"/>
      <c r="H30" s="876"/>
      <c r="I30" s="876"/>
      <c r="J30" s="876"/>
      <c r="K30" s="876"/>
      <c r="L30" s="876"/>
      <c r="M30" s="876"/>
      <c r="N30" s="876"/>
      <c r="O30" s="877"/>
      <c r="P30" s="45"/>
      <c r="Q30" s="56"/>
      <c r="R30" s="40"/>
    </row>
    <row r="31" spans="2:18" ht="16.5" customHeight="1">
      <c r="B31" s="57"/>
      <c r="C31" s="45"/>
      <c r="D31" s="55"/>
      <c r="E31" s="55"/>
      <c r="F31" s="878"/>
      <c r="G31" s="879"/>
      <c r="H31" s="879"/>
      <c r="I31" s="879"/>
      <c r="J31" s="879"/>
      <c r="K31" s="879"/>
      <c r="L31" s="879"/>
      <c r="M31" s="879"/>
      <c r="N31" s="879"/>
      <c r="O31" s="880"/>
      <c r="P31" s="45"/>
      <c r="Q31" s="56"/>
      <c r="R31" s="40"/>
    </row>
    <row r="32" spans="2:18" ht="16.5" customHeight="1">
      <c r="B32" s="158"/>
      <c r="C32" s="41"/>
      <c r="D32" s="42"/>
      <c r="E32" s="42"/>
      <c r="F32" s="872" t="s">
        <v>85</v>
      </c>
      <c r="G32" s="873"/>
      <c r="H32" s="873"/>
      <c r="I32" s="873"/>
      <c r="J32" s="873"/>
      <c r="K32" s="873"/>
      <c r="L32" s="873"/>
      <c r="M32" s="873"/>
      <c r="N32" s="873"/>
      <c r="O32" s="874"/>
      <c r="P32" s="41"/>
      <c r="Q32" s="50"/>
      <c r="R32" s="40"/>
    </row>
    <row r="33" spans="2:18" ht="16.5" customHeight="1">
      <c r="B33" s="57">
        <v>9</v>
      </c>
      <c r="C33" s="45"/>
      <c r="D33" s="115" t="s">
        <v>172</v>
      </c>
      <c r="E33" s="55"/>
      <c r="F33" s="875"/>
      <c r="G33" s="876"/>
      <c r="H33" s="876"/>
      <c r="I33" s="876"/>
      <c r="J33" s="876"/>
      <c r="K33" s="876"/>
      <c r="L33" s="876"/>
      <c r="M33" s="876"/>
      <c r="N33" s="876"/>
      <c r="O33" s="877"/>
      <c r="P33" s="45"/>
      <c r="Q33" s="56"/>
      <c r="R33" s="40"/>
    </row>
    <row r="34" spans="2:18" ht="16.5" customHeight="1">
      <c r="B34" s="57"/>
      <c r="C34" s="45"/>
      <c r="D34" s="55"/>
      <c r="E34" s="55"/>
      <c r="F34" s="878"/>
      <c r="G34" s="879"/>
      <c r="H34" s="879"/>
      <c r="I34" s="879"/>
      <c r="J34" s="879"/>
      <c r="K34" s="879"/>
      <c r="L34" s="879"/>
      <c r="M34" s="879"/>
      <c r="N34" s="879"/>
      <c r="O34" s="880"/>
      <c r="P34" s="45"/>
      <c r="Q34" s="56"/>
      <c r="R34" s="40"/>
    </row>
    <row r="35" spans="2:18" ht="16.5" customHeight="1">
      <c r="B35" s="158"/>
      <c r="C35" s="41"/>
      <c r="D35" s="42"/>
      <c r="E35" s="42"/>
      <c r="F35" s="872"/>
      <c r="G35" s="873"/>
      <c r="H35" s="873"/>
      <c r="I35" s="873"/>
      <c r="J35" s="873"/>
      <c r="K35" s="873"/>
      <c r="L35" s="873"/>
      <c r="M35" s="873"/>
      <c r="N35" s="873"/>
      <c r="O35" s="874"/>
      <c r="P35" s="41"/>
      <c r="Q35" s="50"/>
      <c r="R35" s="40"/>
    </row>
    <row r="36" spans="2:18" ht="16.5" customHeight="1">
      <c r="B36" s="57"/>
      <c r="C36" s="45"/>
      <c r="D36" s="46"/>
      <c r="E36" s="46"/>
      <c r="F36" s="875"/>
      <c r="G36" s="876"/>
      <c r="H36" s="876"/>
      <c r="I36" s="876"/>
      <c r="J36" s="876"/>
      <c r="K36" s="876"/>
      <c r="L36" s="876"/>
      <c r="M36" s="876"/>
      <c r="N36" s="876"/>
      <c r="O36" s="877"/>
      <c r="P36" s="45"/>
      <c r="Q36" s="87"/>
      <c r="R36" s="40"/>
    </row>
    <row r="37" spans="2:18" ht="16.5" customHeight="1">
      <c r="B37" s="57" t="s">
        <v>173</v>
      </c>
      <c r="C37" s="45"/>
      <c r="D37" s="55"/>
      <c r="E37" s="55"/>
      <c r="F37" s="875"/>
      <c r="G37" s="876"/>
      <c r="H37" s="876"/>
      <c r="I37" s="876"/>
      <c r="J37" s="876"/>
      <c r="K37" s="876"/>
      <c r="L37" s="876"/>
      <c r="M37" s="876"/>
      <c r="N37" s="876"/>
      <c r="O37" s="877"/>
      <c r="P37" s="360" t="s">
        <v>174</v>
      </c>
      <c r="Q37" s="56"/>
      <c r="R37" s="40"/>
    </row>
    <row r="38" spans="2:18" ht="16.5" customHeight="1">
      <c r="B38" s="57">
        <v>10</v>
      </c>
      <c r="C38" s="45"/>
      <c r="D38" s="55" t="s">
        <v>54</v>
      </c>
      <c r="E38" s="55"/>
      <c r="F38" s="875"/>
      <c r="G38" s="876"/>
      <c r="H38" s="876"/>
      <c r="I38" s="876"/>
      <c r="J38" s="876"/>
      <c r="K38" s="876"/>
      <c r="L38" s="876"/>
      <c r="M38" s="876"/>
      <c r="N38" s="876"/>
      <c r="O38" s="877"/>
      <c r="P38" s="360" t="s">
        <v>174</v>
      </c>
      <c r="Q38" s="56"/>
      <c r="R38" s="40"/>
    </row>
    <row r="39" spans="2:18" ht="16.5" customHeight="1">
      <c r="B39" s="57"/>
      <c r="C39" s="45"/>
      <c r="D39" s="55"/>
      <c r="E39" s="55"/>
      <c r="F39" s="875"/>
      <c r="G39" s="876"/>
      <c r="H39" s="876"/>
      <c r="I39" s="876"/>
      <c r="J39" s="876"/>
      <c r="K39" s="876"/>
      <c r="L39" s="876"/>
      <c r="M39" s="876"/>
      <c r="N39" s="876"/>
      <c r="O39" s="877"/>
      <c r="P39" s="45"/>
      <c r="Q39" s="56"/>
      <c r="R39" s="40"/>
    </row>
    <row r="40" spans="2:18" ht="16.5" customHeight="1">
      <c r="B40" s="57"/>
      <c r="C40" s="45"/>
      <c r="D40" s="55"/>
      <c r="E40" s="55"/>
      <c r="F40" s="875"/>
      <c r="G40" s="876"/>
      <c r="H40" s="876"/>
      <c r="I40" s="876"/>
      <c r="J40" s="876"/>
      <c r="K40" s="876"/>
      <c r="L40" s="876"/>
      <c r="M40" s="876"/>
      <c r="N40" s="876"/>
      <c r="O40" s="877"/>
      <c r="P40" s="45"/>
      <c r="Q40" s="56"/>
      <c r="R40" s="40"/>
    </row>
    <row r="41" spans="2:18" ht="17.25" customHeight="1" thickBot="1">
      <c r="B41" s="361"/>
      <c r="C41" s="358"/>
      <c r="D41" s="357"/>
      <c r="E41" s="357"/>
      <c r="F41" s="910"/>
      <c r="G41" s="911"/>
      <c r="H41" s="911"/>
      <c r="I41" s="911"/>
      <c r="J41" s="911"/>
      <c r="K41" s="911"/>
      <c r="L41" s="911"/>
      <c r="M41" s="911"/>
      <c r="N41" s="911"/>
      <c r="O41" s="912"/>
      <c r="P41" s="358"/>
      <c r="Q41" s="359"/>
      <c r="R41" s="40"/>
    </row>
    <row r="42" spans="2:17" ht="21" customHeight="1" thickBot="1">
      <c r="B42" s="39"/>
      <c r="C42" s="38"/>
      <c r="D42" s="38"/>
      <c r="E42" s="38"/>
      <c r="F42" s="38"/>
      <c r="G42" s="38"/>
      <c r="H42" s="38"/>
      <c r="I42" s="38"/>
      <c r="J42" s="38"/>
      <c r="K42" s="38"/>
      <c r="L42" s="38"/>
      <c r="M42" s="38"/>
      <c r="N42" s="38"/>
      <c r="O42" s="38"/>
      <c r="P42" s="38"/>
      <c r="Q42" s="38"/>
    </row>
    <row r="43" spans="2:18" ht="22.5" customHeight="1">
      <c r="B43" s="354"/>
      <c r="C43" s="355" t="s">
        <v>175</v>
      </c>
      <c r="D43" s="58"/>
      <c r="E43" s="38"/>
      <c r="F43" s="38"/>
      <c r="G43" s="38"/>
      <c r="H43" s="38"/>
      <c r="I43" s="38"/>
      <c r="J43" s="38"/>
      <c r="K43" s="38"/>
      <c r="L43" s="38"/>
      <c r="M43" s="38"/>
      <c r="N43" s="38"/>
      <c r="O43" s="38"/>
      <c r="P43" s="38"/>
      <c r="Q43" s="356"/>
      <c r="R43" s="40"/>
    </row>
    <row r="44" spans="2:18" ht="22.5" customHeight="1">
      <c r="B44" s="907" t="s">
        <v>472</v>
      </c>
      <c r="C44" s="908"/>
      <c r="D44" s="909"/>
      <c r="E44" s="55"/>
      <c r="F44" s="55"/>
      <c r="G44" s="55"/>
      <c r="H44" s="55"/>
      <c r="I44" s="55"/>
      <c r="J44" s="55"/>
      <c r="K44" s="55"/>
      <c r="L44" s="55"/>
      <c r="M44" s="55"/>
      <c r="N44" s="55"/>
      <c r="O44" s="55"/>
      <c r="P44" s="55"/>
      <c r="Q44" s="56"/>
      <c r="R44" s="40"/>
    </row>
    <row r="45" spans="2:18" ht="22.5" customHeight="1">
      <c r="B45" s="57"/>
      <c r="C45" s="55"/>
      <c r="D45" s="47"/>
      <c r="E45" s="55"/>
      <c r="F45" s="55"/>
      <c r="G45" s="55"/>
      <c r="H45" s="55"/>
      <c r="I45" s="55"/>
      <c r="J45" s="55"/>
      <c r="K45" s="55"/>
      <c r="L45" s="55"/>
      <c r="M45" s="55"/>
      <c r="N45" s="55"/>
      <c r="O45" s="55"/>
      <c r="P45" s="55"/>
      <c r="Q45" s="56"/>
      <c r="R45" s="40"/>
    </row>
    <row r="46" spans="2:18" ht="24" customHeight="1">
      <c r="B46" s="913" t="s">
        <v>473</v>
      </c>
      <c r="C46" s="914"/>
      <c r="D46" s="915"/>
      <c r="E46" s="41"/>
      <c r="F46" s="44" t="s">
        <v>55</v>
      </c>
      <c r="G46" s="42"/>
      <c r="H46" s="42"/>
      <c r="I46" s="42"/>
      <c r="J46" s="43" t="s">
        <v>56</v>
      </c>
      <c r="K46" s="44"/>
      <c r="L46" s="42"/>
      <c r="M46" s="42"/>
      <c r="N46" s="41"/>
      <c r="O46" s="44" t="s">
        <v>57</v>
      </c>
      <c r="P46" s="42"/>
      <c r="Q46" s="50"/>
      <c r="R46" s="40"/>
    </row>
    <row r="47" spans="2:18" ht="24.75" customHeight="1">
      <c r="B47" s="901" t="s">
        <v>474</v>
      </c>
      <c r="C47" s="902"/>
      <c r="D47" s="903"/>
      <c r="E47" s="868" t="s">
        <v>583</v>
      </c>
      <c r="F47" s="869"/>
      <c r="G47" s="870"/>
      <c r="H47" s="871" t="s">
        <v>584</v>
      </c>
      <c r="I47" s="869"/>
      <c r="J47" s="870"/>
      <c r="K47" s="871" t="s">
        <v>572</v>
      </c>
      <c r="L47" s="869"/>
      <c r="M47" s="870"/>
      <c r="N47" s="933" t="s">
        <v>585</v>
      </c>
      <c r="O47" s="934"/>
      <c r="P47" s="935"/>
      <c r="Q47" s="503" t="s">
        <v>590</v>
      </c>
      <c r="R47" s="40"/>
    </row>
    <row r="48" spans="2:18" ht="50.25" customHeight="1" thickBot="1">
      <c r="B48" s="904"/>
      <c r="C48" s="905"/>
      <c r="D48" s="906"/>
      <c r="E48" s="358"/>
      <c r="F48" s="357"/>
      <c r="G48" s="357"/>
      <c r="H48" s="358"/>
      <c r="I48" s="357"/>
      <c r="J48" s="357"/>
      <c r="K48" s="500"/>
      <c r="L48" s="501"/>
      <c r="M48" s="502"/>
      <c r="N48" s="424"/>
      <c r="O48" s="357"/>
      <c r="P48" s="117"/>
      <c r="Q48" s="423"/>
      <c r="R48" s="40"/>
    </row>
    <row r="49" spans="2:17" ht="14.25">
      <c r="B49" s="39"/>
      <c r="C49" s="38"/>
      <c r="D49" s="38"/>
      <c r="E49" s="38"/>
      <c r="F49" s="38"/>
      <c r="G49" s="38"/>
      <c r="H49" s="38"/>
      <c r="I49" s="38"/>
      <c r="J49" s="38"/>
      <c r="K49" s="38"/>
      <c r="L49" s="38"/>
      <c r="M49" s="38"/>
      <c r="N49" s="38"/>
      <c r="O49" s="38"/>
      <c r="P49" s="38"/>
      <c r="Q49" s="38"/>
    </row>
  </sheetData>
  <sheetProtection/>
  <mergeCells count="42">
    <mergeCell ref="N2:Q2"/>
    <mergeCell ref="B3:Q3"/>
    <mergeCell ref="H4:Q4"/>
    <mergeCell ref="B5:C6"/>
    <mergeCell ref="I5:I6"/>
    <mergeCell ref="N47:P47"/>
    <mergeCell ref="P11:Q11"/>
    <mergeCell ref="F7:O7"/>
    <mergeCell ref="F8:O10"/>
    <mergeCell ref="P9:Q9"/>
    <mergeCell ref="V5:V6"/>
    <mergeCell ref="V7:V8"/>
    <mergeCell ref="U11:V13"/>
    <mergeCell ref="P8:Q8"/>
    <mergeCell ref="F14:O16"/>
    <mergeCell ref="P10:Q10"/>
    <mergeCell ref="F11:O13"/>
    <mergeCell ref="Q5:Q6"/>
    <mergeCell ref="D5:H6"/>
    <mergeCell ref="J5:L6"/>
    <mergeCell ref="N5:O5"/>
    <mergeCell ref="N6:O6"/>
    <mergeCell ref="P23:Q25"/>
    <mergeCell ref="P16:Q16"/>
    <mergeCell ref="B47:D48"/>
    <mergeCell ref="B44:D44"/>
    <mergeCell ref="F32:O34"/>
    <mergeCell ref="F35:O41"/>
    <mergeCell ref="P20:Q22"/>
    <mergeCell ref="B46:D46"/>
    <mergeCell ref="P26:Q28"/>
    <mergeCell ref="F29:O31"/>
    <mergeCell ref="F23:O25"/>
    <mergeCell ref="P17:Q19"/>
    <mergeCell ref="P14:Q14"/>
    <mergeCell ref="P15:Q15"/>
    <mergeCell ref="E47:G47"/>
    <mergeCell ref="H47:J47"/>
    <mergeCell ref="K47:M47"/>
    <mergeCell ref="F20:O22"/>
    <mergeCell ref="F17:O19"/>
    <mergeCell ref="F26:O28"/>
  </mergeCells>
  <printOptions horizontalCentered="1" verticalCentered="1"/>
  <pageMargins left="0.87" right="0.1968503937007874" top="0.5118110236220472" bottom="0.4330708661417323" header="0.35433070866141736" footer="0.35433070866141736"/>
  <pageSetup horizontalDpi="600" verticalDpi="600" orientation="portrait" paperSize="9" scale="85" r:id="rId1"/>
  <headerFooter alignWithMargins="0">
    <oddFooter>&amp;R&amp;9&amp;F&amp;A</oddFooter>
  </headerFooter>
</worksheet>
</file>

<file path=xl/worksheets/sheet7.xml><?xml version="1.0" encoding="utf-8"?>
<worksheet xmlns="http://schemas.openxmlformats.org/spreadsheetml/2006/main" xmlns:r="http://schemas.openxmlformats.org/officeDocument/2006/relationships">
  <dimension ref="A1:R33"/>
  <sheetViews>
    <sheetView zoomScaleSheetLayoutView="50" zoomScalePageLayoutView="0" workbookViewId="0" topLeftCell="A1">
      <selection activeCell="P1" sqref="P1"/>
    </sheetView>
  </sheetViews>
  <sheetFormatPr defaultColWidth="10.6640625" defaultRowHeight="15"/>
  <cols>
    <col min="1" max="1" width="1.4375" style="2" customWidth="1"/>
    <col min="2" max="2" width="3.6640625" style="2" customWidth="1"/>
    <col min="3" max="3" width="6.6640625" style="2" customWidth="1"/>
    <col min="4" max="14" width="7.4453125" style="2" customWidth="1"/>
    <col min="15" max="15" width="1.2265625" style="2" customWidth="1"/>
    <col min="16" max="16" width="4.21484375" style="2" customWidth="1"/>
    <col min="17" max="16384" width="10.6640625" style="2" customWidth="1"/>
  </cols>
  <sheetData>
    <row r="1" spans="12:14" ht="30" customHeight="1">
      <c r="L1" s="774" t="s">
        <v>209</v>
      </c>
      <c r="M1" s="939"/>
      <c r="N1" s="939"/>
    </row>
    <row r="2" spans="2:14" ht="30" customHeight="1">
      <c r="B2" s="11" t="s">
        <v>41</v>
      </c>
      <c r="C2" s="11" t="s">
        <v>235</v>
      </c>
      <c r="N2" s="10"/>
    </row>
    <row r="3" spans="2:14" ht="24.75" customHeight="1">
      <c r="B3" s="9" t="s">
        <v>3</v>
      </c>
      <c r="C3" s="2" t="s">
        <v>236</v>
      </c>
      <c r="N3" s="1"/>
    </row>
    <row r="4" ht="9.75" customHeight="1" thickBot="1"/>
    <row r="5" spans="3:18" ht="27.75" customHeight="1">
      <c r="C5" s="12"/>
      <c r="D5" s="13"/>
      <c r="E5" s="940" t="s">
        <v>268</v>
      </c>
      <c r="F5" s="941"/>
      <c r="G5" s="941"/>
      <c r="H5" s="942"/>
      <c r="I5" s="943" t="s">
        <v>17</v>
      </c>
      <c r="J5" s="944"/>
      <c r="K5" s="944"/>
      <c r="L5" s="945"/>
      <c r="M5" s="7"/>
      <c r="P5" s="219" t="s">
        <v>405</v>
      </c>
      <c r="Q5" s="220"/>
      <c r="R5" s="611" t="s">
        <v>356</v>
      </c>
    </row>
    <row r="6" spans="1:18" ht="31.5" customHeight="1">
      <c r="A6" s="9"/>
      <c r="B6" s="9"/>
      <c r="C6" s="23"/>
      <c r="D6" s="26"/>
      <c r="E6" s="30" t="s">
        <v>18</v>
      </c>
      <c r="F6" s="30" t="s">
        <v>213</v>
      </c>
      <c r="G6" s="30" t="s">
        <v>19</v>
      </c>
      <c r="H6" s="30" t="s">
        <v>213</v>
      </c>
      <c r="I6" s="30" t="s">
        <v>18</v>
      </c>
      <c r="J6" s="30" t="s">
        <v>213</v>
      </c>
      <c r="K6" s="30" t="s">
        <v>19</v>
      </c>
      <c r="L6" s="30" t="s">
        <v>213</v>
      </c>
      <c r="M6" s="15"/>
      <c r="N6" s="9"/>
      <c r="O6" s="9"/>
      <c r="P6" s="218"/>
      <c r="Q6" s="218"/>
      <c r="R6" s="611"/>
    </row>
    <row r="7" spans="3:18" ht="31.5" customHeight="1">
      <c r="C7" s="435" t="s">
        <v>237</v>
      </c>
      <c r="D7" s="20" t="s">
        <v>88</v>
      </c>
      <c r="E7" s="432"/>
      <c r="F7" s="432"/>
      <c r="G7" s="432"/>
      <c r="H7" s="432"/>
      <c r="I7" s="432"/>
      <c r="J7" s="432"/>
      <c r="K7" s="432"/>
      <c r="L7" s="432"/>
      <c r="M7" s="7"/>
      <c r="P7" s="272"/>
      <c r="Q7" s="274"/>
      <c r="R7" s="612" t="s">
        <v>406</v>
      </c>
    </row>
    <row r="8" spans="3:18" ht="31.5" customHeight="1">
      <c r="C8" s="435" t="s">
        <v>237</v>
      </c>
      <c r="D8" s="20" t="s">
        <v>88</v>
      </c>
      <c r="E8" s="432"/>
      <c r="F8" s="432"/>
      <c r="G8" s="432"/>
      <c r="H8" s="432"/>
      <c r="I8" s="432"/>
      <c r="J8" s="432"/>
      <c r="K8" s="432"/>
      <c r="L8" s="432"/>
      <c r="M8" s="7"/>
      <c r="P8" s="272"/>
      <c r="Q8" s="272"/>
      <c r="R8" s="612"/>
    </row>
    <row r="9" spans="3:18" ht="31.5" customHeight="1">
      <c r="C9" s="435" t="s">
        <v>237</v>
      </c>
      <c r="D9" s="20" t="s">
        <v>88</v>
      </c>
      <c r="E9" s="432"/>
      <c r="F9" s="432"/>
      <c r="G9" s="432"/>
      <c r="H9" s="432"/>
      <c r="I9" s="432"/>
      <c r="J9" s="432"/>
      <c r="K9" s="432"/>
      <c r="L9" s="432"/>
      <c r="M9" s="7"/>
      <c r="P9" s="272"/>
      <c r="Q9" s="272"/>
      <c r="R9" s="272"/>
    </row>
    <row r="10" spans="3:18" ht="31.5" customHeight="1">
      <c r="C10" s="435" t="s">
        <v>237</v>
      </c>
      <c r="D10" s="20" t="s">
        <v>88</v>
      </c>
      <c r="E10" s="432"/>
      <c r="F10" s="432"/>
      <c r="G10" s="432"/>
      <c r="H10" s="432"/>
      <c r="I10" s="432"/>
      <c r="J10" s="432"/>
      <c r="K10" s="432"/>
      <c r="L10" s="432"/>
      <c r="M10" s="7"/>
      <c r="P10" s="272"/>
      <c r="Q10" s="272"/>
      <c r="R10" s="272"/>
    </row>
    <row r="11" spans="3:18" ht="31.5" customHeight="1" thickBot="1">
      <c r="C11" s="27" t="s">
        <v>20</v>
      </c>
      <c r="D11" s="20"/>
      <c r="E11" s="432"/>
      <c r="F11" s="432"/>
      <c r="G11" s="432"/>
      <c r="H11" s="432"/>
      <c r="I11" s="432"/>
      <c r="J11" s="432"/>
      <c r="K11" s="432"/>
      <c r="L11" s="432"/>
      <c r="M11" s="7"/>
      <c r="P11" s="272"/>
      <c r="Q11" s="613" t="s">
        <v>358</v>
      </c>
      <c r="R11" s="613"/>
    </row>
    <row r="12" spans="3:18" ht="31.5" customHeight="1">
      <c r="C12" s="6"/>
      <c r="D12" s="6"/>
      <c r="E12" s="6"/>
      <c r="F12" s="6"/>
      <c r="G12" s="6"/>
      <c r="H12" s="6"/>
      <c r="I12" s="6"/>
      <c r="J12" s="6"/>
      <c r="K12" s="6"/>
      <c r="L12" s="6"/>
      <c r="P12" s="272"/>
      <c r="Q12" s="613"/>
      <c r="R12" s="613"/>
    </row>
    <row r="13" spans="3:18" ht="31.5" customHeight="1">
      <c r="C13" s="31"/>
      <c r="D13" s="31"/>
      <c r="E13" s="31"/>
      <c r="F13" s="31"/>
      <c r="G13" s="31"/>
      <c r="H13" s="31"/>
      <c r="I13" s="31"/>
      <c r="J13" s="31"/>
      <c r="K13" s="31"/>
      <c r="L13" s="31"/>
      <c r="P13" s="272"/>
      <c r="Q13" s="614"/>
      <c r="R13" s="614"/>
    </row>
    <row r="14" ht="13.5" customHeight="1"/>
    <row r="15" spans="2:3" ht="24" customHeight="1">
      <c r="B15" s="9" t="s">
        <v>21</v>
      </c>
      <c r="C15" s="2" t="s">
        <v>188</v>
      </c>
    </row>
    <row r="16" ht="9.75" customHeight="1" thickBot="1"/>
    <row r="17" spans="3:15" ht="28.5" customHeight="1">
      <c r="C17" s="4"/>
      <c r="D17" s="14" t="s">
        <v>22</v>
      </c>
      <c r="E17" s="6"/>
      <c r="F17" s="14" t="s">
        <v>23</v>
      </c>
      <c r="G17" s="6"/>
      <c r="H17" s="14" t="s">
        <v>24</v>
      </c>
      <c r="I17" s="6"/>
      <c r="J17" s="14" t="s">
        <v>25</v>
      </c>
      <c r="K17" s="6"/>
      <c r="L17" s="17" t="s">
        <v>26</v>
      </c>
      <c r="M17" s="14" t="s">
        <v>27</v>
      </c>
      <c r="N17" s="6"/>
      <c r="O17" s="7"/>
    </row>
    <row r="18" spans="3:15" ht="24.75" customHeight="1">
      <c r="C18" s="7"/>
      <c r="D18" s="16"/>
      <c r="F18" s="16"/>
      <c r="H18" s="16"/>
      <c r="J18" s="16"/>
      <c r="L18" s="18" t="s">
        <v>28</v>
      </c>
      <c r="M18" s="16"/>
      <c r="O18" s="7"/>
    </row>
    <row r="19" spans="3:15" ht="33.75" customHeight="1">
      <c r="C19" s="7"/>
      <c r="D19" s="19" t="s">
        <v>29</v>
      </c>
      <c r="E19" s="19" t="s">
        <v>30</v>
      </c>
      <c r="F19" s="19" t="s">
        <v>29</v>
      </c>
      <c r="G19" s="19" t="s">
        <v>30</v>
      </c>
      <c r="H19" s="19" t="s">
        <v>29</v>
      </c>
      <c r="I19" s="19" t="s">
        <v>30</v>
      </c>
      <c r="J19" s="19" t="s">
        <v>29</v>
      </c>
      <c r="K19" s="19" t="s">
        <v>30</v>
      </c>
      <c r="L19" s="19" t="s">
        <v>29</v>
      </c>
      <c r="M19" s="19" t="s">
        <v>29</v>
      </c>
      <c r="N19" s="19" t="s">
        <v>30</v>
      </c>
      <c r="O19" s="7"/>
    </row>
    <row r="20" spans="3:15" ht="33.75" customHeight="1">
      <c r="C20" s="434" t="s">
        <v>238</v>
      </c>
      <c r="D20" s="433"/>
      <c r="E20" s="433"/>
      <c r="F20" s="433"/>
      <c r="G20" s="433"/>
      <c r="H20" s="433"/>
      <c r="I20" s="433"/>
      <c r="J20" s="433"/>
      <c r="K20" s="433"/>
      <c r="L20" s="433"/>
      <c r="M20" s="433"/>
      <c r="N20" s="433"/>
      <c r="O20" s="7"/>
    </row>
    <row r="21" spans="3:15" ht="33.75" customHeight="1">
      <c r="C21" s="434" t="s">
        <v>238</v>
      </c>
      <c r="D21" s="433"/>
      <c r="E21" s="433"/>
      <c r="F21" s="433"/>
      <c r="G21" s="433"/>
      <c r="H21" s="433"/>
      <c r="I21" s="433"/>
      <c r="J21" s="433"/>
      <c r="K21" s="433"/>
      <c r="L21" s="433"/>
      <c r="M21" s="433"/>
      <c r="N21" s="433"/>
      <c r="O21" s="7"/>
    </row>
    <row r="22" spans="3:15" ht="33.75" customHeight="1">
      <c r="C22" s="434" t="s">
        <v>238</v>
      </c>
      <c r="D22" s="433"/>
      <c r="E22" s="433"/>
      <c r="F22" s="433"/>
      <c r="G22" s="433"/>
      <c r="H22" s="433"/>
      <c r="I22" s="433"/>
      <c r="J22" s="433"/>
      <c r="K22" s="433"/>
      <c r="L22" s="433"/>
      <c r="M22" s="433"/>
      <c r="N22" s="433"/>
      <c r="O22" s="7"/>
    </row>
    <row r="23" spans="3:15" ht="33.75" customHeight="1">
      <c r="C23" s="434" t="s">
        <v>238</v>
      </c>
      <c r="D23" s="433"/>
      <c r="E23" s="433"/>
      <c r="F23" s="433"/>
      <c r="G23" s="433"/>
      <c r="H23" s="433"/>
      <c r="I23" s="433"/>
      <c r="J23" s="433"/>
      <c r="K23" s="433"/>
      <c r="L23" s="433"/>
      <c r="M23" s="433"/>
      <c r="N23" s="433"/>
      <c r="O23" s="7"/>
    </row>
    <row r="24" spans="3:15" ht="33.75" customHeight="1" thickBot="1">
      <c r="C24" s="22" t="s">
        <v>31</v>
      </c>
      <c r="D24" s="433"/>
      <c r="E24" s="433"/>
      <c r="F24" s="433"/>
      <c r="G24" s="433"/>
      <c r="H24" s="433"/>
      <c r="I24" s="433"/>
      <c r="J24" s="433"/>
      <c r="K24" s="433"/>
      <c r="L24" s="433"/>
      <c r="M24" s="433"/>
      <c r="N24" s="433"/>
      <c r="O24" s="7"/>
    </row>
    <row r="25" spans="3:14" ht="33.75" customHeight="1">
      <c r="C25" s="6"/>
      <c r="D25" s="6"/>
      <c r="E25" s="6"/>
      <c r="F25" s="6"/>
      <c r="G25" s="6"/>
      <c r="H25" s="6"/>
      <c r="I25" s="6"/>
      <c r="J25" s="6"/>
      <c r="K25" s="6"/>
      <c r="L25" s="6"/>
      <c r="M25" s="6"/>
      <c r="N25" s="6"/>
    </row>
    <row r="26" ht="13.5" customHeight="1"/>
    <row r="27" spans="3:14" ht="21.75" customHeight="1">
      <c r="C27" s="2" t="s">
        <v>32</v>
      </c>
      <c r="E27" s="2" t="s">
        <v>239</v>
      </c>
      <c r="J27" s="28" t="s">
        <v>33</v>
      </c>
      <c r="K27" s="362"/>
      <c r="L27" s="362"/>
      <c r="M27" s="363"/>
      <c r="N27" s="29" t="s">
        <v>34</v>
      </c>
    </row>
    <row r="28" ht="13.5" customHeight="1"/>
    <row r="29" spans="3:13" ht="18" customHeight="1">
      <c r="C29" s="2" t="s">
        <v>35</v>
      </c>
      <c r="E29" s="938"/>
      <c r="F29" s="938"/>
      <c r="G29" s="938"/>
      <c r="H29" s="938"/>
      <c r="I29" s="938"/>
      <c r="J29" s="938"/>
      <c r="K29" s="938"/>
      <c r="L29" s="938"/>
      <c r="M29" s="938"/>
    </row>
    <row r="30" spans="5:13" ht="15" customHeight="1">
      <c r="E30" s="938"/>
      <c r="F30" s="938"/>
      <c r="G30" s="938"/>
      <c r="H30" s="938"/>
      <c r="I30" s="938"/>
      <c r="J30" s="938"/>
      <c r="K30" s="938"/>
      <c r="L30" s="938"/>
      <c r="M30" s="938"/>
    </row>
    <row r="31" spans="5:13" ht="13.5" customHeight="1">
      <c r="E31" s="938"/>
      <c r="F31" s="938"/>
      <c r="G31" s="938"/>
      <c r="H31" s="938"/>
      <c r="I31" s="938"/>
      <c r="J31" s="938"/>
      <c r="K31" s="938"/>
      <c r="L31" s="938"/>
      <c r="M31" s="938"/>
    </row>
    <row r="32" spans="5:13" ht="13.5" customHeight="1">
      <c r="E32" s="938"/>
      <c r="F32" s="938"/>
      <c r="G32" s="938"/>
      <c r="H32" s="938"/>
      <c r="I32" s="938"/>
      <c r="J32" s="938"/>
      <c r="K32" s="938"/>
      <c r="L32" s="938"/>
      <c r="M32" s="938"/>
    </row>
    <row r="33" spans="5:13" ht="13.5" customHeight="1">
      <c r="E33" s="938"/>
      <c r="F33" s="938"/>
      <c r="G33" s="938"/>
      <c r="H33" s="938"/>
      <c r="I33" s="938"/>
      <c r="J33" s="938"/>
      <c r="K33" s="938"/>
      <c r="L33" s="938"/>
      <c r="M33" s="938"/>
    </row>
    <row r="34" ht="13.5" customHeight="1"/>
    <row r="35" ht="13.5" customHeight="1"/>
  </sheetData>
  <sheetProtection/>
  <mergeCells count="7">
    <mergeCell ref="E29:M33"/>
    <mergeCell ref="R7:R8"/>
    <mergeCell ref="Q11:R13"/>
    <mergeCell ref="L1:N1"/>
    <mergeCell ref="E5:H5"/>
    <mergeCell ref="I5:L5"/>
    <mergeCell ref="R5:R6"/>
  </mergeCells>
  <printOptions/>
  <pageMargins left="0.61" right="0.2" top="0.7" bottom="0.67" header="0.512" footer="0.512"/>
  <pageSetup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R37"/>
  <sheetViews>
    <sheetView zoomScaleSheetLayoutView="75" zoomScalePageLayoutView="0" workbookViewId="0" topLeftCell="A1">
      <selection activeCell="Q1" sqref="Q1"/>
    </sheetView>
  </sheetViews>
  <sheetFormatPr defaultColWidth="10.6640625" defaultRowHeight="15"/>
  <cols>
    <col min="1" max="1" width="1.77734375" style="35" customWidth="1"/>
    <col min="2" max="2" width="6.6640625" style="35" customWidth="1"/>
    <col min="3" max="3" width="4.6640625" style="35" customWidth="1"/>
    <col min="4" max="4" width="6.6640625" style="35" customWidth="1"/>
    <col min="5" max="5" width="3.6640625" style="35" customWidth="1"/>
    <col min="6" max="6" width="7.6640625" style="35" customWidth="1"/>
    <col min="7" max="7" width="1.66796875" style="35" customWidth="1"/>
    <col min="8" max="8" width="8.88671875" style="35" customWidth="1"/>
    <col min="9" max="9" width="1.66796875" style="35" customWidth="1"/>
    <col min="10" max="10" width="2.21484375" style="35" customWidth="1"/>
    <col min="11" max="11" width="8.88671875" style="35" customWidth="1"/>
    <col min="12" max="12" width="2.21484375" style="35" customWidth="1"/>
    <col min="13" max="13" width="8.88671875" style="35" customWidth="1"/>
    <col min="14" max="14" width="8.6640625" style="35" customWidth="1"/>
    <col min="15" max="15" width="2.99609375" style="35" customWidth="1"/>
    <col min="16" max="16" width="3.4453125" style="35" customWidth="1"/>
    <col min="17" max="16384" width="10.6640625" style="35" customWidth="1"/>
  </cols>
  <sheetData>
    <row r="1" spans="13:15" ht="23.25" customHeight="1">
      <c r="M1" s="947" t="s">
        <v>210</v>
      </c>
      <c r="N1" s="947"/>
      <c r="O1" s="369"/>
    </row>
    <row r="2" ht="7.5" customHeight="1" thickBot="1">
      <c r="I2" s="75" t="s">
        <v>41</v>
      </c>
    </row>
    <row r="3" spans="2:14" ht="18.75" customHeight="1">
      <c r="B3" s="76"/>
      <c r="C3" s="38"/>
      <c r="D3" s="38"/>
      <c r="E3" s="38"/>
      <c r="F3" s="38"/>
      <c r="G3" s="38"/>
      <c r="H3" s="38"/>
      <c r="I3" s="38"/>
      <c r="J3" s="38"/>
      <c r="K3" s="38"/>
      <c r="L3" s="365"/>
      <c r="M3" s="365"/>
      <c r="N3" s="366"/>
    </row>
    <row r="4" spans="2:14" ht="18.75" customHeight="1">
      <c r="B4" s="40"/>
      <c r="C4" s="55"/>
      <c r="D4" s="55"/>
      <c r="E4" s="55"/>
      <c r="F4" s="55"/>
      <c r="G4" s="55"/>
      <c r="H4" s="55"/>
      <c r="I4" s="55" t="s">
        <v>41</v>
      </c>
      <c r="J4" s="55"/>
      <c r="K4" s="46"/>
      <c r="L4" s="55"/>
      <c r="M4" s="55"/>
      <c r="N4" s="56"/>
    </row>
    <row r="5" spans="2:14" ht="18.75" customHeight="1">
      <c r="B5" s="40"/>
      <c r="C5" s="55"/>
      <c r="D5" s="55"/>
      <c r="E5" s="55"/>
      <c r="F5" s="55"/>
      <c r="G5" s="55"/>
      <c r="H5" s="55"/>
      <c r="I5" s="46"/>
      <c r="J5" s="55"/>
      <c r="K5" s="46"/>
      <c r="L5" s="55"/>
      <c r="M5" s="55"/>
      <c r="N5" s="56"/>
    </row>
    <row r="6" spans="2:14" ht="18.75" customHeight="1">
      <c r="B6" s="40"/>
      <c r="C6" s="55"/>
      <c r="D6" s="55"/>
      <c r="E6" s="55"/>
      <c r="F6" s="55"/>
      <c r="G6" s="55"/>
      <c r="H6" s="55"/>
      <c r="I6" s="55"/>
      <c r="J6" s="55"/>
      <c r="K6" s="46"/>
      <c r="L6" s="55"/>
      <c r="M6" s="55"/>
      <c r="N6" s="56"/>
    </row>
    <row r="7" spans="2:18" ht="28.5" customHeight="1">
      <c r="B7" s="953" t="s">
        <v>176</v>
      </c>
      <c r="C7" s="954"/>
      <c r="D7" s="954"/>
      <c r="E7" s="954"/>
      <c r="F7" s="954"/>
      <c r="G7" s="954"/>
      <c r="H7" s="954"/>
      <c r="I7" s="954"/>
      <c r="J7" s="954"/>
      <c r="K7" s="954"/>
      <c r="L7" s="954"/>
      <c r="M7" s="954"/>
      <c r="N7" s="955"/>
      <c r="P7" s="219" t="s">
        <v>405</v>
      </c>
      <c r="Q7" s="220"/>
      <c r="R7" s="611" t="s">
        <v>356</v>
      </c>
    </row>
    <row r="8" spans="2:18" ht="32.25" customHeight="1">
      <c r="B8" s="40"/>
      <c r="C8" s="55"/>
      <c r="D8" s="55"/>
      <c r="E8" s="55"/>
      <c r="F8" s="55"/>
      <c r="G8" s="55"/>
      <c r="H8" s="55"/>
      <c r="I8" s="55"/>
      <c r="J8" s="55"/>
      <c r="K8" s="46"/>
      <c r="L8" s="55"/>
      <c r="M8" s="55"/>
      <c r="N8" s="56"/>
      <c r="P8" s="218"/>
      <c r="Q8" s="218"/>
      <c r="R8" s="611"/>
    </row>
    <row r="9" spans="2:18" ht="24" customHeight="1">
      <c r="B9" s="40"/>
      <c r="C9" s="55"/>
      <c r="D9" s="55"/>
      <c r="E9" s="55"/>
      <c r="F9" s="55"/>
      <c r="G9" s="55" t="s">
        <v>177</v>
      </c>
      <c r="H9" s="55"/>
      <c r="I9" s="55"/>
      <c r="J9" s="55"/>
      <c r="K9" s="46"/>
      <c r="L9" s="55"/>
      <c r="M9" s="55"/>
      <c r="N9" s="56"/>
      <c r="P9" s="272"/>
      <c r="Q9" s="274"/>
      <c r="R9" s="612" t="s">
        <v>406</v>
      </c>
    </row>
    <row r="10" spans="2:18" ht="21.75" customHeight="1">
      <c r="B10" s="40"/>
      <c r="C10" s="55"/>
      <c r="D10" s="55"/>
      <c r="E10" s="55"/>
      <c r="F10" s="55"/>
      <c r="G10" s="55"/>
      <c r="H10" s="55"/>
      <c r="I10" s="55"/>
      <c r="J10" s="55"/>
      <c r="K10" s="46"/>
      <c r="L10" s="55"/>
      <c r="M10" s="55"/>
      <c r="N10" s="56"/>
      <c r="P10" s="272"/>
      <c r="Q10" s="272"/>
      <c r="R10" s="612"/>
    </row>
    <row r="11" spans="2:18" ht="21.75" customHeight="1">
      <c r="B11" s="40"/>
      <c r="C11" s="55" t="s">
        <v>69</v>
      </c>
      <c r="D11" s="55"/>
      <c r="E11" s="372" t="str">
        <f>+'データー入力表'!H33</f>
        <v>宮崎県立高千穂高校１２３－４棟耐震診断業務</v>
      </c>
      <c r="F11" s="372"/>
      <c r="G11" s="372"/>
      <c r="H11" s="372"/>
      <c r="I11" s="372"/>
      <c r="J11" s="371"/>
      <c r="K11" s="371"/>
      <c r="L11" s="371"/>
      <c r="M11" s="371"/>
      <c r="N11" s="56"/>
      <c r="P11" s="272"/>
      <c r="Q11" s="272"/>
      <c r="R11" s="272"/>
    </row>
    <row r="12" spans="2:18" ht="21.75" customHeight="1">
      <c r="B12" s="40"/>
      <c r="C12" s="42"/>
      <c r="D12" s="42"/>
      <c r="E12" s="46"/>
      <c r="F12" s="46"/>
      <c r="G12" s="46"/>
      <c r="H12" s="46"/>
      <c r="I12" s="46"/>
      <c r="J12" s="55"/>
      <c r="K12" s="46"/>
      <c r="L12" s="367"/>
      <c r="M12" s="55"/>
      <c r="N12" s="56"/>
      <c r="P12" s="272"/>
      <c r="Q12" s="272"/>
      <c r="R12" s="272"/>
    </row>
    <row r="13" spans="2:18" ht="21.75" customHeight="1">
      <c r="B13" s="40"/>
      <c r="C13" s="55"/>
      <c r="D13" s="55"/>
      <c r="E13" s="55"/>
      <c r="F13" s="55"/>
      <c r="G13" s="55"/>
      <c r="H13" s="55"/>
      <c r="I13" s="55"/>
      <c r="J13" s="55"/>
      <c r="K13" s="46"/>
      <c r="L13" s="55"/>
      <c r="M13" s="55"/>
      <c r="N13" s="56"/>
      <c r="P13" s="272"/>
      <c r="Q13" s="613" t="s">
        <v>358</v>
      </c>
      <c r="R13" s="613"/>
    </row>
    <row r="14" spans="2:18" ht="21.75" customHeight="1">
      <c r="B14" s="40"/>
      <c r="C14" s="55"/>
      <c r="D14" s="77" t="s">
        <v>309</v>
      </c>
      <c r="E14" s="77"/>
      <c r="F14" s="77"/>
      <c r="G14" s="371" t="str">
        <f>+'データー入力表'!H10</f>
        <v>宮崎県立高千穂高校　１２３－４棟</v>
      </c>
      <c r="H14" s="371"/>
      <c r="I14" s="371"/>
      <c r="J14" s="371"/>
      <c r="K14" s="371"/>
      <c r="L14" s="371"/>
      <c r="M14" s="371"/>
      <c r="N14" s="56"/>
      <c r="P14" s="272"/>
      <c r="Q14" s="613"/>
      <c r="R14" s="613"/>
    </row>
    <row r="15" spans="2:18" ht="21.75" customHeight="1">
      <c r="B15" s="40"/>
      <c r="C15" s="55"/>
      <c r="D15" s="55"/>
      <c r="E15" s="55"/>
      <c r="F15" s="46"/>
      <c r="G15" s="46"/>
      <c r="H15" s="46"/>
      <c r="I15" s="46"/>
      <c r="J15" s="55"/>
      <c r="K15" s="46"/>
      <c r="L15" s="55"/>
      <c r="M15" s="55"/>
      <c r="N15" s="56"/>
      <c r="P15" s="272"/>
      <c r="Q15" s="614"/>
      <c r="R15" s="614"/>
    </row>
    <row r="16" spans="2:14" ht="21.75" customHeight="1">
      <c r="B16" s="40"/>
      <c r="C16" s="55"/>
      <c r="D16" s="77" t="s">
        <v>70</v>
      </c>
      <c r="E16" s="77"/>
      <c r="F16" s="77"/>
      <c r="G16" s="370" t="str">
        <f>+'データー入力表'!H18</f>
        <v>宮崎県知事　東国原　英夫</v>
      </c>
      <c r="H16" s="370"/>
      <c r="I16" s="370"/>
      <c r="J16" s="370"/>
      <c r="K16" s="370"/>
      <c r="L16" s="370"/>
      <c r="M16" s="370"/>
      <c r="N16" s="56"/>
    </row>
    <row r="17" spans="2:14" ht="21.75" customHeight="1">
      <c r="B17" s="40"/>
      <c r="C17" s="55"/>
      <c r="D17" s="55"/>
      <c r="E17" s="55"/>
      <c r="F17" s="46"/>
      <c r="G17" s="46"/>
      <c r="H17" s="46"/>
      <c r="I17" s="46"/>
      <c r="J17" s="55"/>
      <c r="K17" s="46"/>
      <c r="L17" s="55"/>
      <c r="M17" s="55"/>
      <c r="N17" s="56"/>
    </row>
    <row r="18" spans="2:14" ht="21.75" customHeight="1">
      <c r="B18" s="40"/>
      <c r="C18" s="55"/>
      <c r="D18" s="77" t="s">
        <v>71</v>
      </c>
      <c r="E18" s="77"/>
      <c r="F18" s="77"/>
      <c r="G18" s="956" t="s">
        <v>589</v>
      </c>
      <c r="H18" s="956"/>
      <c r="I18" s="956"/>
      <c r="J18" s="956"/>
      <c r="K18" s="956"/>
      <c r="L18" s="956"/>
      <c r="M18" s="956"/>
      <c r="N18" s="56"/>
    </row>
    <row r="19" spans="2:14" ht="21.75" customHeight="1">
      <c r="B19" s="40"/>
      <c r="C19" s="55"/>
      <c r="D19" s="55"/>
      <c r="E19" s="55"/>
      <c r="F19" s="55"/>
      <c r="G19" s="55"/>
      <c r="H19" s="55"/>
      <c r="I19" s="55"/>
      <c r="J19" s="55"/>
      <c r="K19" s="46"/>
      <c r="L19" s="55"/>
      <c r="M19" s="55"/>
      <c r="N19" s="56"/>
    </row>
    <row r="20" spans="2:14" ht="21.75" customHeight="1">
      <c r="B20" s="40"/>
      <c r="C20" s="55"/>
      <c r="D20" s="55"/>
      <c r="E20" s="55"/>
      <c r="F20" s="55"/>
      <c r="G20" s="55"/>
      <c r="H20" s="55"/>
      <c r="I20" s="55"/>
      <c r="J20" s="55"/>
      <c r="K20" s="46"/>
      <c r="L20" s="55"/>
      <c r="M20" s="55"/>
      <c r="N20" s="56"/>
    </row>
    <row r="21" spans="2:14" ht="21.75" customHeight="1">
      <c r="B21" s="40"/>
      <c r="C21" s="55"/>
      <c r="D21" s="55"/>
      <c r="E21" s="55"/>
      <c r="F21" s="55"/>
      <c r="G21" s="55"/>
      <c r="H21" s="55"/>
      <c r="I21" s="55"/>
      <c r="J21" s="55"/>
      <c r="K21" s="46"/>
      <c r="L21" s="55"/>
      <c r="M21" s="55"/>
      <c r="N21" s="56"/>
    </row>
    <row r="22" spans="2:14" ht="21.75" customHeight="1">
      <c r="B22" s="40"/>
      <c r="C22" s="55"/>
      <c r="D22" s="55"/>
      <c r="E22" s="55"/>
      <c r="F22" s="55"/>
      <c r="G22" s="55"/>
      <c r="H22" s="55"/>
      <c r="I22" s="55"/>
      <c r="J22" s="55"/>
      <c r="K22" s="46"/>
      <c r="L22" s="55"/>
      <c r="M22" s="55"/>
      <c r="N22" s="56"/>
    </row>
    <row r="23" spans="2:14" ht="21.75" customHeight="1">
      <c r="B23" s="40"/>
      <c r="C23" s="55" t="s">
        <v>90</v>
      </c>
      <c r="D23" s="55"/>
      <c r="E23" s="77" t="s">
        <v>72</v>
      </c>
      <c r="F23" s="77"/>
      <c r="G23" s="957" t="str">
        <f>+'データー入力表'!H22</f>
        <v>(株)日向建築設計</v>
      </c>
      <c r="H23" s="957"/>
      <c r="I23" s="957"/>
      <c r="J23" s="957"/>
      <c r="K23" s="957"/>
      <c r="L23" s="957"/>
      <c r="M23" s="958"/>
      <c r="N23" s="56"/>
    </row>
    <row r="24" spans="2:14" ht="21.75" customHeight="1">
      <c r="B24" s="40"/>
      <c r="C24" s="55"/>
      <c r="D24" s="55"/>
      <c r="E24" s="55"/>
      <c r="F24" s="143" t="s">
        <v>73</v>
      </c>
      <c r="G24" s="36" t="s">
        <v>462</v>
      </c>
      <c r="H24" s="375" t="str">
        <f>+'データー入力表'!I25</f>
        <v>0983</v>
      </c>
      <c r="I24" s="36" t="s">
        <v>463</v>
      </c>
      <c r="J24" s="36" t="s">
        <v>364</v>
      </c>
      <c r="K24" s="373">
        <f>+'データー入力表'!M25</f>
        <v>1234</v>
      </c>
      <c r="L24" s="36" t="s">
        <v>364</v>
      </c>
      <c r="M24" s="373">
        <f>+'データー入力表'!P25</f>
        <v>5678</v>
      </c>
      <c r="N24" s="56"/>
    </row>
    <row r="25" spans="2:14" ht="21.75" customHeight="1">
      <c r="B25" s="40"/>
      <c r="C25" s="55"/>
      <c r="D25" s="78" t="s">
        <v>74</v>
      </c>
      <c r="E25" s="77"/>
      <c r="F25" s="77"/>
      <c r="G25" s="948" t="str">
        <f>+'データー入力表'!H21</f>
        <v>児湯郡川南町大字川南13680-1</v>
      </c>
      <c r="H25" s="949"/>
      <c r="I25" s="949"/>
      <c r="J25" s="949"/>
      <c r="K25" s="949"/>
      <c r="L25" s="949"/>
      <c r="M25" s="950"/>
      <c r="N25" s="56"/>
    </row>
    <row r="26" spans="2:14" ht="21.75" customHeight="1">
      <c r="B26" s="40"/>
      <c r="C26" s="55"/>
      <c r="D26" s="79" t="s">
        <v>75</v>
      </c>
      <c r="E26" s="79"/>
      <c r="F26" s="46"/>
      <c r="G26" s="951" t="str">
        <f>+'データー入力表'!H23</f>
        <v>野茂英雄</v>
      </c>
      <c r="H26" s="951"/>
      <c r="I26" s="374"/>
      <c r="J26" s="374"/>
      <c r="K26" s="374"/>
      <c r="L26" s="48" t="s">
        <v>77</v>
      </c>
      <c r="M26" s="48"/>
      <c r="N26" s="56"/>
    </row>
    <row r="27" spans="2:14" ht="21.75" customHeight="1">
      <c r="B27" s="40"/>
      <c r="C27" s="55"/>
      <c r="D27" s="79" t="s">
        <v>76</v>
      </c>
      <c r="E27" s="79"/>
      <c r="F27" s="42"/>
      <c r="G27" s="952" t="str">
        <f>+'データー入力表'!H24</f>
        <v>石井一久</v>
      </c>
      <c r="H27" s="952"/>
      <c r="I27" s="404"/>
      <c r="J27" s="404"/>
      <c r="K27" s="404"/>
      <c r="L27" s="405" t="s">
        <v>85</v>
      </c>
      <c r="M27" s="405"/>
      <c r="N27" s="56"/>
    </row>
    <row r="28" spans="2:14" ht="21.75" customHeight="1">
      <c r="B28" s="40"/>
      <c r="C28" s="55"/>
      <c r="D28" s="55"/>
      <c r="E28" s="55"/>
      <c r="F28" s="42"/>
      <c r="G28" s="46"/>
      <c r="H28" s="46"/>
      <c r="I28" s="46"/>
      <c r="J28" s="55"/>
      <c r="K28" s="46"/>
      <c r="L28" s="55"/>
      <c r="M28" s="55"/>
      <c r="N28" s="56"/>
    </row>
    <row r="29" spans="2:14" ht="21.75" customHeight="1">
      <c r="B29" s="40"/>
      <c r="C29" s="55" t="s">
        <v>89</v>
      </c>
      <c r="D29" s="55"/>
      <c r="E29" s="77" t="s">
        <v>72</v>
      </c>
      <c r="F29" s="77"/>
      <c r="G29" s="948" t="str">
        <f>+'データー入力表'!H27</f>
        <v>宮崎市恒久1丁目7番地14</v>
      </c>
      <c r="H29" s="948"/>
      <c r="I29" s="948"/>
      <c r="J29" s="948"/>
      <c r="K29" s="948"/>
      <c r="L29" s="948"/>
      <c r="M29" s="950"/>
      <c r="N29" s="56"/>
    </row>
    <row r="30" spans="2:14" ht="21.75" customHeight="1">
      <c r="B30" s="40"/>
      <c r="C30" s="55"/>
      <c r="D30" s="55"/>
      <c r="E30" s="55"/>
      <c r="F30" s="46"/>
      <c r="G30" s="36" t="s">
        <v>462</v>
      </c>
      <c r="H30" s="375" t="str">
        <f>+'データー入力表'!I31</f>
        <v>0985</v>
      </c>
      <c r="I30" s="36" t="s">
        <v>463</v>
      </c>
      <c r="J30" s="36" t="s">
        <v>364</v>
      </c>
      <c r="K30" s="373">
        <f>+'データー入力表'!M31</f>
        <v>7890</v>
      </c>
      <c r="L30" s="36" t="s">
        <v>364</v>
      </c>
      <c r="M30" s="376">
        <f>+'データー入力表'!P31</f>
        <v>1234</v>
      </c>
      <c r="N30" s="56"/>
    </row>
    <row r="31" spans="2:14" ht="21.75" customHeight="1">
      <c r="B31" s="40"/>
      <c r="C31" s="55"/>
      <c r="D31" s="78" t="s">
        <v>74</v>
      </c>
      <c r="E31" s="77"/>
      <c r="F31" s="77"/>
      <c r="G31" s="957" t="str">
        <f>+'データー入力表'!H27</f>
        <v>宮崎市恒久1丁目7番地14</v>
      </c>
      <c r="H31" s="959"/>
      <c r="I31" s="959"/>
      <c r="J31" s="959"/>
      <c r="K31" s="959"/>
      <c r="L31" s="959"/>
      <c r="M31" s="958"/>
      <c r="N31" s="56"/>
    </row>
    <row r="32" spans="2:14" ht="21.75" customHeight="1">
      <c r="B32" s="40"/>
      <c r="C32" s="55"/>
      <c r="D32" s="79" t="s">
        <v>338</v>
      </c>
      <c r="E32" s="79"/>
      <c r="F32" s="91"/>
      <c r="G32" s="946" t="str">
        <f>+'データー入力表'!H29</f>
        <v>鈴木一郎</v>
      </c>
      <c r="H32" s="946"/>
      <c r="I32" s="946"/>
      <c r="J32" s="946"/>
      <c r="K32" s="946"/>
      <c r="L32" s="946"/>
      <c r="M32" s="960"/>
      <c r="N32" s="56"/>
    </row>
    <row r="33" spans="2:14" ht="21.75" customHeight="1">
      <c r="B33" s="40"/>
      <c r="C33" s="55"/>
      <c r="D33" s="79" t="s">
        <v>76</v>
      </c>
      <c r="E33" s="79"/>
      <c r="F33" s="91"/>
      <c r="G33" s="946" t="str">
        <f>+'データー入力表'!H30</f>
        <v>松井秀喜</v>
      </c>
      <c r="H33" s="946"/>
      <c r="I33" s="398"/>
      <c r="J33" s="398"/>
      <c r="K33" s="398"/>
      <c r="L33" s="407" t="s">
        <v>85</v>
      </c>
      <c r="M33" s="407"/>
      <c r="N33" s="56"/>
    </row>
    <row r="34" spans="2:14" ht="14.25">
      <c r="B34" s="40"/>
      <c r="C34" s="55"/>
      <c r="D34" s="55"/>
      <c r="E34" s="55"/>
      <c r="F34" s="55"/>
      <c r="G34" s="55"/>
      <c r="H34" s="55"/>
      <c r="I34" s="55"/>
      <c r="J34" s="55"/>
      <c r="K34" s="46"/>
      <c r="L34" s="55"/>
      <c r="M34" s="55"/>
      <c r="N34" s="56"/>
    </row>
    <row r="35" spans="2:14" ht="14.25">
      <c r="B35" s="40"/>
      <c r="C35" s="55"/>
      <c r="D35" s="55"/>
      <c r="E35" s="55"/>
      <c r="F35" s="55"/>
      <c r="G35" s="55"/>
      <c r="H35" s="55"/>
      <c r="I35" s="55"/>
      <c r="J35" s="55"/>
      <c r="K35" s="46"/>
      <c r="L35" s="55"/>
      <c r="M35" s="55"/>
      <c r="N35" s="56"/>
    </row>
    <row r="36" spans="2:14" ht="15" thickBot="1">
      <c r="B36" s="368"/>
      <c r="C36" s="357"/>
      <c r="D36" s="357"/>
      <c r="E36" s="357"/>
      <c r="F36" s="357"/>
      <c r="G36" s="357"/>
      <c r="H36" s="357"/>
      <c r="I36" s="357"/>
      <c r="J36" s="357"/>
      <c r="K36" s="117"/>
      <c r="L36" s="357"/>
      <c r="M36" s="357"/>
      <c r="N36" s="359"/>
    </row>
    <row r="37" spans="2:10" ht="14.25">
      <c r="B37" s="46"/>
      <c r="C37" s="46"/>
      <c r="D37" s="46"/>
      <c r="E37" s="46"/>
      <c r="F37" s="46"/>
      <c r="G37" s="46"/>
      <c r="H37" s="46"/>
      <c r="I37" s="46"/>
      <c r="J37" s="46"/>
    </row>
  </sheetData>
  <sheetProtection/>
  <mergeCells count="14">
    <mergeCell ref="R7:R8"/>
    <mergeCell ref="R9:R10"/>
    <mergeCell ref="Q13:R15"/>
    <mergeCell ref="G31:M31"/>
    <mergeCell ref="G32:M32"/>
    <mergeCell ref="G29:M29"/>
    <mergeCell ref="G33:H33"/>
    <mergeCell ref="M1:N1"/>
    <mergeCell ref="G25:M25"/>
    <mergeCell ref="G26:H26"/>
    <mergeCell ref="G27:H27"/>
    <mergeCell ref="B7:N7"/>
    <mergeCell ref="G18:M18"/>
    <mergeCell ref="G23:M23"/>
  </mergeCells>
  <printOptions horizontalCentered="1" verticalCentered="1"/>
  <pageMargins left="0.8661417322834646" right="0.31496062992125984" top="0.6299212598425197" bottom="0.3937007874015748" header="0.511811023622047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42"/>
  <sheetViews>
    <sheetView view="pageBreakPreview" zoomScaleNormal="75" zoomScaleSheetLayoutView="100" zoomScalePageLayoutView="0" workbookViewId="0" topLeftCell="A1">
      <selection activeCell="J1" sqref="J1"/>
    </sheetView>
  </sheetViews>
  <sheetFormatPr defaultColWidth="10.6640625" defaultRowHeight="15"/>
  <cols>
    <col min="1" max="1" width="3.4453125" style="2" customWidth="1"/>
    <col min="2" max="2" width="9.6640625" style="2" customWidth="1"/>
    <col min="3" max="3" width="4.4453125" style="3" customWidth="1"/>
    <col min="4" max="5" width="2.6640625" style="2" customWidth="1"/>
    <col min="6" max="6" width="30.6640625" style="2" customWidth="1"/>
    <col min="7" max="7" width="14.6640625" style="2" customWidth="1"/>
    <col min="8" max="8" width="23.3359375" style="2" customWidth="1"/>
    <col min="9" max="9" width="4.77734375" style="2" customWidth="1"/>
    <col min="10" max="10" width="10.6640625" style="2" customWidth="1"/>
    <col min="11" max="16384" width="10.6640625" style="1" customWidth="1"/>
  </cols>
  <sheetData>
    <row r="1" spans="6:8" ht="23.25" customHeight="1">
      <c r="F1" s="968" t="s">
        <v>568</v>
      </c>
      <c r="G1" s="775"/>
      <c r="H1" s="775"/>
    </row>
    <row r="2" spans="6:8" ht="7.5" customHeight="1">
      <c r="F2" s="2" t="s">
        <v>430</v>
      </c>
      <c r="H2" s="74" t="s">
        <v>370</v>
      </c>
    </row>
    <row r="3" spans="2:9" ht="38.25" customHeight="1">
      <c r="B3" s="4"/>
      <c r="C3" s="5"/>
      <c r="D3" s="6"/>
      <c r="E3" s="6"/>
      <c r="F3" s="6"/>
      <c r="G3" s="6"/>
      <c r="H3" s="6"/>
      <c r="I3" s="7"/>
    </row>
    <row r="4" spans="2:9" ht="18.75" customHeight="1">
      <c r="B4" s="969" t="s">
        <v>511</v>
      </c>
      <c r="C4" s="970"/>
      <c r="D4" s="970"/>
      <c r="E4" s="970"/>
      <c r="F4" s="970"/>
      <c r="G4" s="970"/>
      <c r="H4" s="971"/>
      <c r="I4" s="7"/>
    </row>
    <row r="5" spans="2:9" ht="5.25" customHeight="1">
      <c r="B5" s="7"/>
      <c r="I5" s="7"/>
    </row>
    <row r="6" spans="2:9" ht="24.75" customHeight="1">
      <c r="B6" s="8">
        <v>1</v>
      </c>
      <c r="C6" s="3" t="s">
        <v>4</v>
      </c>
      <c r="D6" s="1"/>
      <c r="I6" s="7"/>
    </row>
    <row r="7" spans="2:10" ht="24.75" customHeight="1">
      <c r="B7" s="8"/>
      <c r="C7" s="84" t="s">
        <v>512</v>
      </c>
      <c r="D7" s="2" t="s">
        <v>223</v>
      </c>
      <c r="E7" s="1"/>
      <c r="F7" s="31"/>
      <c r="H7" s="462">
        <v>45</v>
      </c>
      <c r="I7" s="7"/>
      <c r="J7" s="343" t="s">
        <v>464</v>
      </c>
    </row>
    <row r="8" spans="2:9" ht="24.75" customHeight="1">
      <c r="B8" s="7"/>
      <c r="C8" s="84" t="s">
        <v>513</v>
      </c>
      <c r="D8" s="162" t="s">
        <v>545</v>
      </c>
      <c r="H8" s="462">
        <v>12</v>
      </c>
      <c r="I8" s="7"/>
    </row>
    <row r="9" spans="2:9" ht="24.75" customHeight="1">
      <c r="B9" s="7"/>
      <c r="C9" s="84" t="s">
        <v>129</v>
      </c>
      <c r="D9" s="2" t="s">
        <v>546</v>
      </c>
      <c r="H9" s="462">
        <v>12</v>
      </c>
      <c r="I9" s="7"/>
    </row>
    <row r="10" spans="2:9" ht="24.75" customHeight="1">
      <c r="B10" s="7"/>
      <c r="C10" s="84" t="s">
        <v>130</v>
      </c>
      <c r="D10" s="2" t="s">
        <v>5</v>
      </c>
      <c r="H10" s="462">
        <v>23</v>
      </c>
      <c r="I10" s="7"/>
    </row>
    <row r="11" spans="2:9" ht="24.75" customHeight="1">
      <c r="B11" s="7"/>
      <c r="C11" s="84" t="s">
        <v>543</v>
      </c>
      <c r="D11" s="2" t="s">
        <v>544</v>
      </c>
      <c r="H11" s="462">
        <v>24</v>
      </c>
      <c r="I11" s="7"/>
    </row>
    <row r="12" spans="2:9" ht="24.75" customHeight="1">
      <c r="B12" s="7"/>
      <c r="C12" s="84"/>
      <c r="H12" s="462"/>
      <c r="I12" s="7"/>
    </row>
    <row r="13" spans="2:9" ht="24.75" customHeight="1">
      <c r="B13" s="85" t="s">
        <v>547</v>
      </c>
      <c r="C13" s="3" t="s">
        <v>224</v>
      </c>
      <c r="I13" s="7"/>
    </row>
    <row r="14" spans="2:9" ht="24.75" customHeight="1">
      <c r="B14" s="85"/>
      <c r="C14" s="84" t="s">
        <v>514</v>
      </c>
      <c r="D14" s="162" t="s">
        <v>555</v>
      </c>
      <c r="H14" s="462">
        <v>12</v>
      </c>
      <c r="I14" s="7"/>
    </row>
    <row r="15" spans="2:9" ht="24.75" customHeight="1">
      <c r="B15" s="7"/>
      <c r="C15" s="84" t="s">
        <v>548</v>
      </c>
      <c r="D15" s="162" t="s">
        <v>556</v>
      </c>
      <c r="H15" s="462">
        <v>12</v>
      </c>
      <c r="I15" s="7"/>
    </row>
    <row r="16" spans="2:9" ht="24.75" customHeight="1">
      <c r="B16" s="7"/>
      <c r="C16" s="84" t="s">
        <v>549</v>
      </c>
      <c r="D16" s="162" t="s">
        <v>524</v>
      </c>
      <c r="H16" s="462">
        <v>12</v>
      </c>
      <c r="I16" s="7"/>
    </row>
    <row r="17" spans="2:9" ht="24.75" customHeight="1">
      <c r="B17" s="7"/>
      <c r="C17" s="84" t="s">
        <v>550</v>
      </c>
      <c r="D17" s="3" t="s">
        <v>132</v>
      </c>
      <c r="H17" s="462">
        <v>12</v>
      </c>
      <c r="I17" s="7"/>
    </row>
    <row r="18" spans="2:9" ht="24.75" customHeight="1">
      <c r="B18" s="7"/>
      <c r="C18" s="84" t="s">
        <v>515</v>
      </c>
      <c r="D18" s="2" t="s">
        <v>81</v>
      </c>
      <c r="H18" s="462">
        <v>12</v>
      </c>
      <c r="I18" s="7"/>
    </row>
    <row r="19" spans="2:9" ht="21.75" customHeight="1">
      <c r="B19" s="7"/>
      <c r="C19" s="84"/>
      <c r="I19" s="7"/>
    </row>
    <row r="20" spans="2:9" ht="24.75" customHeight="1">
      <c r="B20" s="85" t="s">
        <v>516</v>
      </c>
      <c r="C20" s="3" t="s">
        <v>131</v>
      </c>
      <c r="D20" s="1"/>
      <c r="H20" s="2" t="s">
        <v>517</v>
      </c>
      <c r="I20" s="7"/>
    </row>
    <row r="21" spans="2:9" ht="24.75" customHeight="1">
      <c r="B21" s="8"/>
      <c r="C21" s="84" t="s">
        <v>518</v>
      </c>
      <c r="D21" s="972" t="s">
        <v>234</v>
      </c>
      <c r="E21" s="973"/>
      <c r="F21" s="973"/>
      <c r="G21" s="974"/>
      <c r="H21" s="462">
        <v>12</v>
      </c>
      <c r="I21" s="7"/>
    </row>
    <row r="22" spans="2:9" ht="24.75" customHeight="1">
      <c r="B22" s="8"/>
      <c r="C22" s="84" t="s">
        <v>519</v>
      </c>
      <c r="D22" s="154" t="s">
        <v>523</v>
      </c>
      <c r="E22" s="154"/>
      <c r="F22" s="154"/>
      <c r="G22" s="154"/>
      <c r="H22" s="462">
        <v>12</v>
      </c>
      <c r="I22" s="7"/>
    </row>
    <row r="23" spans="2:9" ht="24.75" customHeight="1">
      <c r="B23" s="8"/>
      <c r="C23" s="84" t="s">
        <v>520</v>
      </c>
      <c r="D23" s="153" t="s">
        <v>524</v>
      </c>
      <c r="E23" s="152"/>
      <c r="F23" s="152"/>
      <c r="G23" s="153"/>
      <c r="H23" s="462">
        <v>12</v>
      </c>
      <c r="I23" s="7"/>
    </row>
    <row r="24" spans="2:9" ht="24.75" customHeight="1">
      <c r="B24" s="8"/>
      <c r="C24" s="160" t="s">
        <v>273</v>
      </c>
      <c r="D24" s="975" t="s">
        <v>525</v>
      </c>
      <c r="E24" s="975"/>
      <c r="F24" s="975"/>
      <c r="G24" s="975"/>
      <c r="H24" s="462">
        <v>12</v>
      </c>
      <c r="I24" s="7"/>
    </row>
    <row r="25" spans="2:9" ht="24.75" customHeight="1">
      <c r="B25" s="8"/>
      <c r="C25" s="160" t="s">
        <v>274</v>
      </c>
      <c r="D25" s="975" t="s">
        <v>557</v>
      </c>
      <c r="E25" s="975"/>
      <c r="F25" s="975"/>
      <c r="G25" s="975"/>
      <c r="H25" s="462">
        <v>12</v>
      </c>
      <c r="I25" s="7"/>
    </row>
    <row r="26" spans="2:9" ht="24.75" customHeight="1">
      <c r="B26" s="8"/>
      <c r="C26" s="160" t="s">
        <v>275</v>
      </c>
      <c r="D26" s="975" t="s">
        <v>526</v>
      </c>
      <c r="E26" s="975"/>
      <c r="F26" s="975"/>
      <c r="G26" s="975"/>
      <c r="H26" s="462">
        <v>12</v>
      </c>
      <c r="I26" s="7"/>
    </row>
    <row r="27" spans="2:9" ht="25.5" customHeight="1">
      <c r="B27" s="8"/>
      <c r="C27" s="161"/>
      <c r="D27" s="153"/>
      <c r="E27" s="152"/>
      <c r="F27" s="152"/>
      <c r="G27" s="153"/>
      <c r="I27" s="7"/>
    </row>
    <row r="28" spans="2:9" ht="24.75" customHeight="1">
      <c r="B28" s="85" t="s">
        <v>521</v>
      </c>
      <c r="C28" s="963" t="s">
        <v>134</v>
      </c>
      <c r="D28" s="964"/>
      <c r="E28" s="964"/>
      <c r="F28" s="964"/>
      <c r="G28" s="162"/>
      <c r="I28" s="7"/>
    </row>
    <row r="29" spans="2:9" ht="30" customHeight="1">
      <c r="B29" s="7"/>
      <c r="C29" s="463" t="s">
        <v>522</v>
      </c>
      <c r="D29" s="965" t="s">
        <v>558</v>
      </c>
      <c r="E29" s="965"/>
      <c r="F29" s="965"/>
      <c r="G29" s="965"/>
      <c r="H29" s="465">
        <v>12</v>
      </c>
      <c r="I29" s="7"/>
    </row>
    <row r="30" spans="2:9" ht="30" customHeight="1">
      <c r="B30" s="8" t="s">
        <v>551</v>
      </c>
      <c r="C30" s="463" t="s">
        <v>276</v>
      </c>
      <c r="D30" s="965" t="s">
        <v>538</v>
      </c>
      <c r="E30" s="965"/>
      <c r="F30" s="965"/>
      <c r="G30" s="464"/>
      <c r="H30" s="465">
        <v>12</v>
      </c>
      <c r="I30" s="7"/>
    </row>
    <row r="31" spans="2:9" ht="30" customHeight="1">
      <c r="B31" s="8"/>
      <c r="C31" s="463" t="s">
        <v>277</v>
      </c>
      <c r="D31" s="965" t="s">
        <v>559</v>
      </c>
      <c r="E31" s="966"/>
      <c r="F31" s="966"/>
      <c r="G31" s="464"/>
      <c r="H31" s="465">
        <v>12</v>
      </c>
      <c r="I31" s="7"/>
    </row>
    <row r="32" spans="2:9" ht="30" customHeight="1">
      <c r="B32" s="8"/>
      <c r="C32" s="463" t="s">
        <v>278</v>
      </c>
      <c r="D32" s="965" t="s">
        <v>560</v>
      </c>
      <c r="E32" s="965"/>
      <c r="F32" s="965"/>
      <c r="G32" s="464"/>
      <c r="H32" s="465">
        <v>12</v>
      </c>
      <c r="I32" s="7"/>
    </row>
    <row r="33" spans="2:9" ht="30" customHeight="1">
      <c r="B33" s="8" t="s">
        <v>552</v>
      </c>
      <c r="C33" s="463" t="s">
        <v>279</v>
      </c>
      <c r="D33" s="965" t="s">
        <v>561</v>
      </c>
      <c r="E33" s="967"/>
      <c r="F33" s="967"/>
      <c r="G33" s="464"/>
      <c r="H33" s="465">
        <v>12</v>
      </c>
      <c r="I33" s="7"/>
    </row>
    <row r="34" spans="2:9" ht="30" customHeight="1">
      <c r="B34" s="7" t="s">
        <v>553</v>
      </c>
      <c r="C34" s="463" t="s">
        <v>280</v>
      </c>
      <c r="D34" s="965" t="s">
        <v>528</v>
      </c>
      <c r="E34" s="967"/>
      <c r="F34" s="967"/>
      <c r="G34" s="464"/>
      <c r="H34" s="465">
        <v>12</v>
      </c>
      <c r="I34" s="7"/>
    </row>
    <row r="35" spans="2:10" ht="30" customHeight="1">
      <c r="B35" s="7"/>
      <c r="C35" s="463" t="s">
        <v>281</v>
      </c>
      <c r="D35" s="965" t="s">
        <v>529</v>
      </c>
      <c r="E35" s="965"/>
      <c r="F35" s="965"/>
      <c r="G35" s="464"/>
      <c r="H35" s="465">
        <v>12</v>
      </c>
      <c r="I35" s="7"/>
      <c r="J35" s="1"/>
    </row>
    <row r="36" spans="2:10" ht="30" customHeight="1">
      <c r="B36" s="7"/>
      <c r="C36" s="463" t="s">
        <v>530</v>
      </c>
      <c r="D36" s="967" t="s">
        <v>83</v>
      </c>
      <c r="E36" s="967"/>
      <c r="F36" s="967"/>
      <c r="G36" s="464"/>
      <c r="H36" s="465">
        <v>13</v>
      </c>
      <c r="I36" s="7"/>
      <c r="J36" s="1"/>
    </row>
    <row r="37" spans="2:10" ht="30" customHeight="1">
      <c r="B37" s="7"/>
      <c r="C37" s="463" t="s">
        <v>531</v>
      </c>
      <c r="D37" s="976" t="s">
        <v>133</v>
      </c>
      <c r="E37" s="976"/>
      <c r="F37" s="976"/>
      <c r="G37" s="464"/>
      <c r="H37" s="465">
        <v>14</v>
      </c>
      <c r="I37" s="7"/>
      <c r="J37" s="1"/>
    </row>
    <row r="38" spans="2:10" ht="30" customHeight="1" thickBot="1">
      <c r="B38" s="7"/>
      <c r="C38" s="463"/>
      <c r="D38" s="961"/>
      <c r="E38" s="961"/>
      <c r="F38" s="961"/>
      <c r="G38" s="162"/>
      <c r="H38" s="462"/>
      <c r="I38" s="7"/>
      <c r="J38" s="1"/>
    </row>
    <row r="39" spans="2:8" ht="14.25">
      <c r="B39" s="6"/>
      <c r="C39" s="5"/>
      <c r="D39" s="6"/>
      <c r="E39" s="6"/>
      <c r="F39" s="6"/>
      <c r="G39" s="6"/>
      <c r="H39" s="6"/>
    </row>
    <row r="41" spans="4:7" ht="14.25">
      <c r="D41" s="962" t="s">
        <v>433</v>
      </c>
      <c r="E41" s="962"/>
      <c r="F41" s="962"/>
      <c r="G41" s="962"/>
    </row>
    <row r="42" spans="3:7" ht="14.25">
      <c r="C42" s="31" t="s">
        <v>554</v>
      </c>
      <c r="D42" s="962" t="s">
        <v>433</v>
      </c>
      <c r="E42" s="962"/>
      <c r="F42" s="962"/>
      <c r="G42" s="962"/>
    </row>
  </sheetData>
  <sheetProtection/>
  <mergeCells count="19">
    <mergeCell ref="F1:H1"/>
    <mergeCell ref="B4:H4"/>
    <mergeCell ref="D21:G21"/>
    <mergeCell ref="D24:G24"/>
    <mergeCell ref="D37:F37"/>
    <mergeCell ref="D35:F35"/>
    <mergeCell ref="D36:F36"/>
    <mergeCell ref="D25:G25"/>
    <mergeCell ref="D26:G26"/>
    <mergeCell ref="D38:F38"/>
    <mergeCell ref="D41:G41"/>
    <mergeCell ref="D42:G42"/>
    <mergeCell ref="C28:F28"/>
    <mergeCell ref="D29:G29"/>
    <mergeCell ref="D30:F30"/>
    <mergeCell ref="D31:F31"/>
    <mergeCell ref="D32:F32"/>
    <mergeCell ref="D33:F33"/>
    <mergeCell ref="D34:F34"/>
  </mergeCells>
  <printOptions horizontalCentered="1" verticalCentered="1"/>
  <pageMargins left="0.7874015748031497" right="0.1968503937007874" top="0.3937007874015748" bottom="0.4724409448818898" header="0" footer="0.31496062992125984"/>
  <pageSetup horizontalDpi="600" verticalDpi="600" orientation="portrait" paperSize="9" scale="80" r:id="rId2"/>
  <headerFooter alignWithMargins="0">
    <oddFooter>&amp;R&amp;9&amp;F&amp;A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Jyuutaku03</dc:creator>
  <cp:keywords/>
  <dc:description/>
  <cp:lastModifiedBy>mkjcuser09</cp:lastModifiedBy>
  <cp:lastPrinted>2018-12-04T02:03:04Z</cp:lastPrinted>
  <dcterms:created xsi:type="dcterms:W3CDTF">2002-07-08T01:54:51Z</dcterms:created>
  <dcterms:modified xsi:type="dcterms:W3CDTF">2020-02-24T04:56:05Z</dcterms:modified>
  <cp:category/>
  <cp:version/>
  <cp:contentType/>
  <cp:contentStatus/>
</cp:coreProperties>
</file>